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1_1  კრებსიტი სატენდერო" sheetId="17" r:id="rId1"/>
  </sheets>
  <externalReferences>
    <externalReference r:id="rId2"/>
  </externalReferences>
  <definedNames>
    <definedName name="_xlnm._FilterDatabase" localSheetId="0" hidden="1">'1_1  კრებსიტი სატენდერო'!$A$6:$G$442</definedName>
    <definedName name="_xlnm.Print_Area" localSheetId="0">'1_1  კრებსიტი სატენდერო'!$A$1:$F$445</definedName>
    <definedName name="_xlnm.Print_Titles" localSheetId="0">'1_1  კრებსიტი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UX435" i="17" l="1"/>
  <c r="WUW435" i="17"/>
  <c r="WUY435" i="17" s="1"/>
  <c r="WVD435" i="17" s="1"/>
  <c r="WLB435" i="17"/>
  <c r="WLA435" i="17"/>
  <c r="WBF435" i="17"/>
  <c r="WBE435" i="17"/>
  <c r="WBG435" i="17" s="1"/>
  <c r="WBL435" i="17" s="1"/>
  <c r="VRJ435" i="17"/>
  <c r="VRI435" i="17"/>
  <c r="VHN435" i="17"/>
  <c r="VHM435" i="17"/>
  <c r="VHO435" i="17" s="1"/>
  <c r="VHT435" i="17" s="1"/>
  <c r="UXR435" i="17"/>
  <c r="UXQ435" i="17"/>
  <c r="UNV435" i="17"/>
  <c r="UNU435" i="17"/>
  <c r="UNW435" i="17" s="1"/>
  <c r="UOB435" i="17" s="1"/>
  <c r="UDZ435" i="17"/>
  <c r="UDY435" i="17"/>
  <c r="TUD435" i="17"/>
  <c r="TUC435" i="17"/>
  <c r="TUE435" i="17" s="1"/>
  <c r="TUJ435" i="17" s="1"/>
  <c r="TKH435" i="17"/>
  <c r="TKG435" i="17"/>
  <c r="TAL435" i="17"/>
  <c r="TAK435" i="17"/>
  <c r="TAM435" i="17" s="1"/>
  <c r="TAR435" i="17" s="1"/>
  <c r="SQP435" i="17"/>
  <c r="SQO435" i="17"/>
  <c r="SGT435" i="17"/>
  <c r="SGS435" i="17"/>
  <c r="SGU435" i="17" s="1"/>
  <c r="SGZ435" i="17" s="1"/>
  <c r="RWX435" i="17"/>
  <c r="RWW435" i="17"/>
  <c r="RNB435" i="17"/>
  <c r="RNA435" i="17"/>
  <c r="RNC435" i="17" s="1"/>
  <c r="RNH435" i="17" s="1"/>
  <c r="RDF435" i="17"/>
  <c r="RDE435" i="17"/>
  <c r="QTJ435" i="17"/>
  <c r="QTI435" i="17"/>
  <c r="QTK435" i="17" s="1"/>
  <c r="QTP435" i="17" s="1"/>
  <c r="QJN435" i="17"/>
  <c r="QJM435" i="17"/>
  <c r="PZR435" i="17"/>
  <c r="PZQ435" i="17"/>
  <c r="PZS435" i="17" s="1"/>
  <c r="PZX435" i="17" s="1"/>
  <c r="PPV435" i="17"/>
  <c r="PPU435" i="17"/>
  <c r="PFZ435" i="17"/>
  <c r="PFY435" i="17"/>
  <c r="PGA435" i="17" s="1"/>
  <c r="PGF435" i="17" s="1"/>
  <c r="OWD435" i="17"/>
  <c r="OWC435" i="17"/>
  <c r="OMH435" i="17"/>
  <c r="OMG435" i="17"/>
  <c r="OMI435" i="17" s="1"/>
  <c r="OMN435" i="17" s="1"/>
  <c r="OCL435" i="17"/>
  <c r="OCK435" i="17"/>
  <c r="NSP435" i="17"/>
  <c r="NSO435" i="17"/>
  <c r="NSQ435" i="17" s="1"/>
  <c r="NSV435" i="17" s="1"/>
  <c r="NIT435" i="17"/>
  <c r="NIS435" i="17"/>
  <c r="MYX435" i="17"/>
  <c r="MYW435" i="17"/>
  <c r="MYY435" i="17" s="1"/>
  <c r="MZD435" i="17" s="1"/>
  <c r="MPB435" i="17"/>
  <c r="MPA435" i="17"/>
  <c r="MFF435" i="17"/>
  <c r="MFE435" i="17"/>
  <c r="MFG435" i="17" s="1"/>
  <c r="MFL435" i="17" s="1"/>
  <c r="LVJ435" i="17"/>
  <c r="LVI435" i="17"/>
  <c r="LLN435" i="17"/>
  <c r="LLM435" i="17"/>
  <c r="LLO435" i="17" s="1"/>
  <c r="LLT435" i="17" s="1"/>
  <c r="LBR435" i="17"/>
  <c r="LBQ435" i="17"/>
  <c r="KRV435" i="17"/>
  <c r="KRU435" i="17"/>
  <c r="KRW435" i="17" s="1"/>
  <c r="KSB435" i="17" s="1"/>
  <c r="KHZ435" i="17"/>
  <c r="KHY435" i="17"/>
  <c r="JYD435" i="17"/>
  <c r="JYC435" i="17"/>
  <c r="JYE435" i="17" s="1"/>
  <c r="JYJ435" i="17" s="1"/>
  <c r="JOH435" i="17"/>
  <c r="JOG435" i="17"/>
  <c r="JEL435" i="17"/>
  <c r="JEK435" i="17"/>
  <c r="JEM435" i="17" s="1"/>
  <c r="JER435" i="17" s="1"/>
  <c r="IUP435" i="17"/>
  <c r="IUO435" i="17"/>
  <c r="IKT435" i="17"/>
  <c r="IKS435" i="17"/>
  <c r="IKU435" i="17" s="1"/>
  <c r="IKZ435" i="17" s="1"/>
  <c r="IAX435" i="17"/>
  <c r="IAW435" i="17"/>
  <c r="HRB435" i="17"/>
  <c r="HRA435" i="17"/>
  <c r="HRC435" i="17" s="1"/>
  <c r="HRH435" i="17" s="1"/>
  <c r="HHF435" i="17"/>
  <c r="HHE435" i="17"/>
  <c r="GXJ435" i="17"/>
  <c r="GXI435" i="17"/>
  <c r="GXK435" i="17" s="1"/>
  <c r="GXP435" i="17" s="1"/>
  <c r="GNN435" i="17"/>
  <c r="GNM435" i="17"/>
  <c r="GDR435" i="17"/>
  <c r="GDQ435" i="17"/>
  <c r="GDS435" i="17" s="1"/>
  <c r="GDX435" i="17" s="1"/>
  <c r="FTV435" i="17"/>
  <c r="FTU435" i="17"/>
  <c r="FJZ435" i="17"/>
  <c r="FJY435" i="17"/>
  <c r="FKA435" i="17" s="1"/>
  <c r="FKF435" i="17" s="1"/>
  <c r="FAD435" i="17"/>
  <c r="FAC435" i="17"/>
  <c r="EQH435" i="17"/>
  <c r="EQG435" i="17"/>
  <c r="EQI435" i="17" s="1"/>
  <c r="EQN435" i="17" s="1"/>
  <c r="EGL435" i="17"/>
  <c r="EGK435" i="17"/>
  <c r="DWP435" i="17"/>
  <c r="DWO435" i="17"/>
  <c r="DWQ435" i="17" s="1"/>
  <c r="DWV435" i="17" s="1"/>
  <c r="DMT435" i="17"/>
  <c r="DMS435" i="17"/>
  <c r="DCX435" i="17"/>
  <c r="DCW435" i="17"/>
  <c r="DCY435" i="17" s="1"/>
  <c r="DDD435" i="17" s="1"/>
  <c r="CTB435" i="17"/>
  <c r="CTA435" i="17"/>
  <c r="CJF435" i="17"/>
  <c r="CJE435" i="17"/>
  <c r="CJG435" i="17" s="1"/>
  <c r="CJL435" i="17" s="1"/>
  <c r="BZJ435" i="17"/>
  <c r="BZI435" i="17"/>
  <c r="BPN435" i="17"/>
  <c r="BPM435" i="17"/>
  <c r="BPO435" i="17" s="1"/>
  <c r="BPT435" i="17" s="1"/>
  <c r="BFR435" i="17"/>
  <c r="BFQ435" i="17"/>
  <c r="AVV435" i="17"/>
  <c r="AVU435" i="17"/>
  <c r="AVW435" i="17" s="1"/>
  <c r="AWB435" i="17" s="1"/>
  <c r="ALZ435" i="17"/>
  <c r="ALY435" i="17"/>
  <c r="ACD435" i="17"/>
  <c r="ACC435" i="17"/>
  <c r="ACE435" i="17" s="1"/>
  <c r="ACJ435" i="17" s="1"/>
  <c r="SH435" i="17"/>
  <c r="SG435" i="17"/>
  <c r="IL435" i="17"/>
  <c r="IK435" i="17"/>
  <c r="IM435" i="17" s="1"/>
  <c r="IR435" i="17" s="1"/>
  <c r="F435" i="17"/>
  <c r="F434" i="17"/>
  <c r="WUX433" i="17"/>
  <c r="WUW433" i="17"/>
  <c r="WLB433" i="17"/>
  <c r="WLA433" i="17"/>
  <c r="WLC433" i="17" s="1"/>
  <c r="WLH433" i="17" s="1"/>
  <c r="WBF433" i="17"/>
  <c r="WBG433" i="17" s="1"/>
  <c r="WBL433" i="17" s="1"/>
  <c r="WBE433" i="17"/>
  <c r="VRJ433" i="17"/>
  <c r="VRK433" i="17" s="1"/>
  <c r="VRP433" i="17" s="1"/>
  <c r="VRI433" i="17"/>
  <c r="VHN433" i="17"/>
  <c r="VHO433" i="17" s="1"/>
  <c r="VHT433" i="17" s="1"/>
  <c r="VHM433" i="17"/>
  <c r="UXR433" i="17"/>
  <c r="UXQ433" i="17"/>
  <c r="UNV433" i="17"/>
  <c r="UNW433" i="17" s="1"/>
  <c r="UOB433" i="17" s="1"/>
  <c r="UNU433" i="17"/>
  <c r="UEA433" i="17"/>
  <c r="UEF433" i="17" s="1"/>
  <c r="UDZ433" i="17"/>
  <c r="UDY433" i="17"/>
  <c r="TUD433" i="17"/>
  <c r="TUE433" i="17" s="1"/>
  <c r="TUJ433" i="17" s="1"/>
  <c r="TUC433" i="17"/>
  <c r="TKH433" i="17"/>
  <c r="TKG433" i="17"/>
  <c r="TAL433" i="17"/>
  <c r="TAK433" i="17"/>
  <c r="SQP433" i="17"/>
  <c r="SQO433" i="17"/>
  <c r="SGT433" i="17"/>
  <c r="SGU433" i="17" s="1"/>
  <c r="SGZ433" i="17" s="1"/>
  <c r="SGS433" i="17"/>
  <c r="RWX433" i="17"/>
  <c r="RWW433" i="17"/>
  <c r="RWY433" i="17" s="1"/>
  <c r="RXD433" i="17" s="1"/>
  <c r="RNB433" i="17"/>
  <c r="RNA433" i="17"/>
  <c r="RDF433" i="17"/>
  <c r="RDG433" i="17" s="1"/>
  <c r="RDL433" i="17" s="1"/>
  <c r="RDE433" i="17"/>
  <c r="QTJ433" i="17"/>
  <c r="QTI433" i="17"/>
  <c r="QJN433" i="17"/>
  <c r="QJM433" i="17"/>
  <c r="PZR433" i="17"/>
  <c r="PZS433" i="17" s="1"/>
  <c r="PZX433" i="17" s="1"/>
  <c r="PZQ433" i="17"/>
  <c r="PPV433" i="17"/>
  <c r="PPU433" i="17"/>
  <c r="PFZ433" i="17"/>
  <c r="PFY433" i="17"/>
  <c r="OWD433" i="17"/>
  <c r="OWC433" i="17"/>
  <c r="OWE433" i="17" s="1"/>
  <c r="OWJ433" i="17" s="1"/>
  <c r="OMH433" i="17"/>
  <c r="OMG433" i="17"/>
  <c r="OCL433" i="17"/>
  <c r="OCM433" i="17" s="1"/>
  <c r="OCR433" i="17" s="1"/>
  <c r="OCK433" i="17"/>
  <c r="NSP433" i="17"/>
  <c r="NSO433" i="17"/>
  <c r="NIT433" i="17"/>
  <c r="NIS433" i="17"/>
  <c r="MYX433" i="17"/>
  <c r="MYW433" i="17"/>
  <c r="MPB433" i="17"/>
  <c r="MPC433" i="17" s="1"/>
  <c r="MPH433" i="17" s="1"/>
  <c r="MPA433" i="17"/>
  <c r="MFF433" i="17"/>
  <c r="MFE433" i="17"/>
  <c r="LVJ433" i="17"/>
  <c r="LVI433" i="17"/>
  <c r="LVK433" i="17" s="1"/>
  <c r="LVP433" i="17" s="1"/>
  <c r="LLN433" i="17"/>
  <c r="LLM433" i="17"/>
  <c r="LBR433" i="17"/>
  <c r="LBQ433" i="17"/>
  <c r="LBS433" i="17" s="1"/>
  <c r="LBX433" i="17" s="1"/>
  <c r="KRV433" i="17"/>
  <c r="KRW433" i="17" s="1"/>
  <c r="KSB433" i="17" s="1"/>
  <c r="KRU433" i="17"/>
  <c r="KHZ433" i="17"/>
  <c r="KHY433" i="17"/>
  <c r="JYD433" i="17"/>
  <c r="JYC433" i="17"/>
  <c r="JOH433" i="17"/>
  <c r="JOG433" i="17"/>
  <c r="JEL433" i="17"/>
  <c r="JEM433" i="17" s="1"/>
  <c r="JER433" i="17" s="1"/>
  <c r="JEK433" i="17"/>
  <c r="IUP433" i="17"/>
  <c r="IUO433" i="17"/>
  <c r="IKT433" i="17"/>
  <c r="IKS433" i="17"/>
  <c r="IAX433" i="17"/>
  <c r="IAW433" i="17"/>
  <c r="IAY433" i="17" s="1"/>
  <c r="IBD433" i="17" s="1"/>
  <c r="HRB433" i="17"/>
  <c r="HRA433" i="17"/>
  <c r="HHF433" i="17"/>
  <c r="HHG433" i="17" s="1"/>
  <c r="HHL433" i="17" s="1"/>
  <c r="HHE433" i="17"/>
  <c r="GXJ433" i="17"/>
  <c r="GXK433" i="17" s="1"/>
  <c r="GXP433" i="17" s="1"/>
  <c r="GXI433" i="17"/>
  <c r="GNN433" i="17"/>
  <c r="GNM433" i="17"/>
  <c r="GDR433" i="17"/>
  <c r="GDQ433" i="17"/>
  <c r="FTV433" i="17"/>
  <c r="FTU433" i="17"/>
  <c r="FJZ433" i="17"/>
  <c r="FJY433" i="17"/>
  <c r="FAD433" i="17"/>
  <c r="FAC433" i="17"/>
  <c r="FAE433" i="17" s="1"/>
  <c r="FAJ433" i="17" s="1"/>
  <c r="EQH433" i="17"/>
  <c r="EQG433" i="17"/>
  <c r="EGL433" i="17"/>
  <c r="EGM433" i="17" s="1"/>
  <c r="EGR433" i="17" s="1"/>
  <c r="EGK433" i="17"/>
  <c r="DWP433" i="17"/>
  <c r="DWO433" i="17"/>
  <c r="DMT433" i="17"/>
  <c r="DMS433" i="17"/>
  <c r="DCX433" i="17"/>
  <c r="DCW433" i="17"/>
  <c r="CTB433" i="17"/>
  <c r="CTA433" i="17"/>
  <c r="CJF433" i="17"/>
  <c r="CJE433" i="17"/>
  <c r="BZJ433" i="17"/>
  <c r="BZI433" i="17"/>
  <c r="BPN433" i="17"/>
  <c r="BPM433" i="17"/>
  <c r="BFR433" i="17"/>
  <c r="BFS433" i="17" s="1"/>
  <c r="BFX433" i="17" s="1"/>
  <c r="BFQ433" i="17"/>
  <c r="AVV433" i="17"/>
  <c r="AVU433" i="17"/>
  <c r="ALZ433" i="17"/>
  <c r="ALY433" i="17"/>
  <c r="ACD433" i="17"/>
  <c r="ACC433" i="17"/>
  <c r="SI433" i="17"/>
  <c r="SN433" i="17" s="1"/>
  <c r="SH433" i="17"/>
  <c r="SG433" i="17"/>
  <c r="IL433" i="17"/>
  <c r="IK433" i="17"/>
  <c r="F433" i="17"/>
  <c r="F432" i="17"/>
  <c r="F431" i="17"/>
  <c r="F430" i="17"/>
  <c r="F429" i="17"/>
  <c r="F428" i="17"/>
  <c r="F427" i="17"/>
  <c r="WUX426" i="17"/>
  <c r="WUW426" i="17"/>
  <c r="WLB426" i="17"/>
  <c r="WLA426" i="17"/>
  <c r="WBF426" i="17"/>
  <c r="WBE426" i="17"/>
  <c r="VRJ426" i="17"/>
  <c r="VRI426" i="17"/>
  <c r="VRK426" i="17" s="1"/>
  <c r="VRP426" i="17" s="1"/>
  <c r="VHN426" i="17"/>
  <c r="VHM426" i="17"/>
  <c r="UXR426" i="17"/>
  <c r="UXQ426" i="17"/>
  <c r="UNV426" i="17"/>
  <c r="UNU426" i="17"/>
  <c r="UDZ426" i="17"/>
  <c r="UDY426" i="17"/>
  <c r="UEA426" i="17" s="1"/>
  <c r="UEF426" i="17" s="1"/>
  <c r="TUD426" i="17"/>
  <c r="TUC426" i="17"/>
  <c r="TKH426" i="17"/>
  <c r="TKG426" i="17"/>
  <c r="TAL426" i="17"/>
  <c r="TAK426" i="17"/>
  <c r="SQP426" i="17"/>
  <c r="SQO426" i="17"/>
  <c r="SGT426" i="17"/>
  <c r="SGS426" i="17"/>
  <c r="RWX426" i="17"/>
  <c r="RWW426" i="17"/>
  <c r="RNB426" i="17"/>
  <c r="RNA426" i="17"/>
  <c r="RDF426" i="17"/>
  <c r="RDE426" i="17"/>
  <c r="QTJ426" i="17"/>
  <c r="QTI426" i="17"/>
  <c r="QJN426" i="17"/>
  <c r="QJM426" i="17"/>
  <c r="PZR426" i="17"/>
  <c r="PZQ426" i="17"/>
  <c r="PZS426" i="17" s="1"/>
  <c r="PZX426" i="17" s="1"/>
  <c r="PPV426" i="17"/>
  <c r="PPU426" i="17"/>
  <c r="PGA426" i="17"/>
  <c r="PGF426" i="17" s="1"/>
  <c r="PFZ426" i="17"/>
  <c r="PFY426" i="17"/>
  <c r="OWD426" i="17"/>
  <c r="OWC426" i="17"/>
  <c r="OMH426" i="17"/>
  <c r="OMI426" i="17" s="1"/>
  <c r="OMN426" i="17" s="1"/>
  <c r="OMG426" i="17"/>
  <c r="OCL426" i="17"/>
  <c r="OCK426" i="17"/>
  <c r="NSP426" i="17"/>
  <c r="NSO426" i="17"/>
  <c r="NIT426" i="17"/>
  <c r="NIS426" i="17"/>
  <c r="NIU426" i="17" s="1"/>
  <c r="NIZ426" i="17" s="1"/>
  <c r="MYX426" i="17"/>
  <c r="MYW426" i="17"/>
  <c r="MPB426" i="17"/>
  <c r="MPA426" i="17"/>
  <c r="MFF426" i="17"/>
  <c r="MFE426" i="17"/>
  <c r="MFG426" i="17" s="1"/>
  <c r="MFL426" i="17" s="1"/>
  <c r="LVJ426" i="17"/>
  <c r="LVI426" i="17"/>
  <c r="LLN426" i="17"/>
  <c r="LLM426" i="17"/>
  <c r="LBR426" i="17"/>
  <c r="LBQ426" i="17"/>
  <c r="KRV426" i="17"/>
  <c r="KRU426" i="17"/>
  <c r="KRW426" i="17" s="1"/>
  <c r="KSB426" i="17" s="1"/>
  <c r="KHZ426" i="17"/>
  <c r="KHY426" i="17"/>
  <c r="JYD426" i="17"/>
  <c r="JYC426" i="17"/>
  <c r="JOH426" i="17"/>
  <c r="JOG426" i="17"/>
  <c r="JEL426" i="17"/>
  <c r="JEM426" i="17" s="1"/>
  <c r="JER426" i="17" s="1"/>
  <c r="JEK426" i="17"/>
  <c r="IUP426" i="17"/>
  <c r="IUO426" i="17"/>
  <c r="IKT426" i="17"/>
  <c r="IKS426" i="17"/>
  <c r="IAX426" i="17"/>
  <c r="IAW426" i="17"/>
  <c r="IAY426" i="17" s="1"/>
  <c r="IBD426" i="17" s="1"/>
  <c r="HRB426" i="17"/>
  <c r="HRA426" i="17"/>
  <c r="HRC426" i="17" s="1"/>
  <c r="HRH426" i="17" s="1"/>
  <c r="HHF426" i="17"/>
  <c r="HHE426" i="17"/>
  <c r="GXJ426" i="17"/>
  <c r="GXI426" i="17"/>
  <c r="GNN426" i="17"/>
  <c r="GNM426" i="17"/>
  <c r="GDR426" i="17"/>
  <c r="GDQ426" i="17"/>
  <c r="FTV426" i="17"/>
  <c r="FTU426" i="17"/>
  <c r="FJZ426" i="17"/>
  <c r="FJY426" i="17"/>
  <c r="FKA426" i="17" s="1"/>
  <c r="FKF426" i="17" s="1"/>
  <c r="FAD426" i="17"/>
  <c r="FAC426" i="17"/>
  <c r="EQH426" i="17"/>
  <c r="EQI426" i="17" s="1"/>
  <c r="EQN426" i="17" s="1"/>
  <c r="EQG426" i="17"/>
  <c r="EGL426" i="17"/>
  <c r="EGK426" i="17"/>
  <c r="DWP426" i="17"/>
  <c r="DWO426" i="17"/>
  <c r="DMT426" i="17"/>
  <c r="DMS426" i="17"/>
  <c r="DCX426" i="17"/>
  <c r="DCW426" i="17"/>
  <c r="CTB426" i="17"/>
  <c r="CTA426" i="17"/>
  <c r="CJF426" i="17"/>
  <c r="CJE426" i="17"/>
  <c r="CJG426" i="17" s="1"/>
  <c r="CJL426" i="17" s="1"/>
  <c r="BZJ426" i="17"/>
  <c r="BZI426" i="17"/>
  <c r="BPN426" i="17"/>
  <c r="BPM426" i="17"/>
  <c r="BFR426" i="17"/>
  <c r="BFQ426" i="17"/>
  <c r="BFS426" i="17" s="1"/>
  <c r="BFX426" i="17" s="1"/>
  <c r="AVV426" i="17"/>
  <c r="AVU426" i="17"/>
  <c r="AVW426" i="17" s="1"/>
  <c r="AWB426" i="17" s="1"/>
  <c r="ALZ426" i="17"/>
  <c r="ALY426" i="17"/>
  <c r="ACD426" i="17"/>
  <c r="ACC426" i="17"/>
  <c r="ACE426" i="17" s="1"/>
  <c r="ACJ426" i="17" s="1"/>
  <c r="SH426" i="17"/>
  <c r="SG426" i="17"/>
  <c r="IL426" i="17"/>
  <c r="IK426" i="17"/>
  <c r="IM426" i="17" s="1"/>
  <c r="IR426" i="17" s="1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WUX398" i="17"/>
  <c r="WUW398" i="17"/>
  <c r="WLB398" i="17"/>
  <c r="WLA398" i="17"/>
  <c r="WBF398" i="17"/>
  <c r="WBE398" i="17"/>
  <c r="VRJ398" i="17"/>
  <c r="VRI398" i="17"/>
  <c r="VHN398" i="17"/>
  <c r="VHM398" i="17"/>
  <c r="UXR398" i="17"/>
  <c r="UXQ398" i="17"/>
  <c r="UXS398" i="17" s="1"/>
  <c r="UXX398" i="17" s="1"/>
  <c r="UNV398" i="17"/>
  <c r="UNW398" i="17" s="1"/>
  <c r="UOB398" i="17" s="1"/>
  <c r="UNU398" i="17"/>
  <c r="UDZ398" i="17"/>
  <c r="UDY398" i="17"/>
  <c r="TUD398" i="17"/>
  <c r="TUC398" i="17"/>
  <c r="TKH398" i="17"/>
  <c r="TKG398" i="17"/>
  <c r="TAM398" i="17"/>
  <c r="TAR398" i="17" s="1"/>
  <c r="TAL398" i="17"/>
  <c r="TAK398" i="17"/>
  <c r="SQP398" i="17"/>
  <c r="SQO398" i="17"/>
  <c r="SGT398" i="17"/>
  <c r="SGS398" i="17"/>
  <c r="RWX398" i="17"/>
  <c r="RWY398" i="17" s="1"/>
  <c r="RXD398" i="17" s="1"/>
  <c r="RWW398" i="17"/>
  <c r="RNB398" i="17"/>
  <c r="RNA398" i="17"/>
  <c r="RNC398" i="17" s="1"/>
  <c r="RNH398" i="17" s="1"/>
  <c r="RDF398" i="17"/>
  <c r="RDE398" i="17"/>
  <c r="QTK398" i="17"/>
  <c r="QTP398" i="17" s="1"/>
  <c r="QTJ398" i="17"/>
  <c r="QTI398" i="17"/>
  <c r="QJN398" i="17"/>
  <c r="QJM398" i="17"/>
  <c r="PZR398" i="17"/>
  <c r="PZQ398" i="17"/>
  <c r="PPV398" i="17"/>
  <c r="PPU398" i="17"/>
  <c r="PFZ398" i="17"/>
  <c r="PFY398" i="17"/>
  <c r="OWD398" i="17"/>
  <c r="OWC398" i="17"/>
  <c r="OWE398" i="17" s="1"/>
  <c r="OWJ398" i="17" s="1"/>
  <c r="OMH398" i="17"/>
  <c r="OMI398" i="17" s="1"/>
  <c r="OMN398" i="17" s="1"/>
  <c r="OMG398" i="17"/>
  <c r="OCL398" i="17"/>
  <c r="OCM398" i="17" s="1"/>
  <c r="OCR398" i="17" s="1"/>
  <c r="OCK398" i="17"/>
  <c r="NSP398" i="17"/>
  <c r="NSO398" i="17"/>
  <c r="NIT398" i="17"/>
  <c r="NIS398" i="17"/>
  <c r="MYX398" i="17"/>
  <c r="MYY398" i="17" s="1"/>
  <c r="MZD398" i="17" s="1"/>
  <c r="MYW398" i="17"/>
  <c r="MPB398" i="17"/>
  <c r="MPC398" i="17" s="1"/>
  <c r="MPH398" i="17" s="1"/>
  <c r="MPA398" i="17"/>
  <c r="MFF398" i="17"/>
  <c r="MFG398" i="17" s="1"/>
  <c r="MFL398" i="17" s="1"/>
  <c r="MFE398" i="17"/>
  <c r="LVJ398" i="17"/>
  <c r="LVI398" i="17"/>
  <c r="LVK398" i="17" s="1"/>
  <c r="LVP398" i="17" s="1"/>
  <c r="LLN398" i="17"/>
  <c r="LLM398" i="17"/>
  <c r="LBR398" i="17"/>
  <c r="LBS398" i="17" s="1"/>
  <c r="LBX398" i="17" s="1"/>
  <c r="LBQ398" i="17"/>
  <c r="KRV398" i="17"/>
  <c r="KRU398" i="17"/>
  <c r="KHZ398" i="17"/>
  <c r="KHY398" i="17"/>
  <c r="KIA398" i="17" s="1"/>
  <c r="KIF398" i="17" s="1"/>
  <c r="JYD398" i="17"/>
  <c r="JYC398" i="17"/>
  <c r="JOH398" i="17"/>
  <c r="JOG398" i="17"/>
  <c r="JEL398" i="17"/>
  <c r="JEK398" i="17"/>
  <c r="IUP398" i="17"/>
  <c r="IUO398" i="17"/>
  <c r="IUQ398" i="17" s="1"/>
  <c r="IUV398" i="17" s="1"/>
  <c r="IKT398" i="17"/>
  <c r="IKS398" i="17"/>
  <c r="IAX398" i="17"/>
  <c r="IAW398" i="17"/>
  <c r="HRB398" i="17"/>
  <c r="HRA398" i="17"/>
  <c r="HHF398" i="17"/>
  <c r="HHE398" i="17"/>
  <c r="GXJ398" i="17"/>
  <c r="GXK398" i="17" s="1"/>
  <c r="GXP398" i="17" s="1"/>
  <c r="GXI398" i="17"/>
  <c r="GNN398" i="17"/>
  <c r="GNO398" i="17" s="1"/>
  <c r="GNT398" i="17" s="1"/>
  <c r="GNM398" i="17"/>
  <c r="GDR398" i="17"/>
  <c r="GDS398" i="17" s="1"/>
  <c r="GDX398" i="17" s="1"/>
  <c r="GDQ398" i="17"/>
  <c r="FTV398" i="17"/>
  <c r="FTU398" i="17"/>
  <c r="FTW398" i="17" s="1"/>
  <c r="FUB398" i="17" s="1"/>
  <c r="FJZ398" i="17"/>
  <c r="FJY398" i="17"/>
  <c r="FKA398" i="17" s="1"/>
  <c r="FKF398" i="17" s="1"/>
  <c r="FAD398" i="17"/>
  <c r="FAE398" i="17" s="1"/>
  <c r="FAJ398" i="17" s="1"/>
  <c r="FAC398" i="17"/>
  <c r="EQH398" i="17"/>
  <c r="EQG398" i="17"/>
  <c r="EGL398" i="17"/>
  <c r="EGM398" i="17" s="1"/>
  <c r="EGR398" i="17" s="1"/>
  <c r="EGK398" i="17"/>
  <c r="DWP398" i="17"/>
  <c r="DWQ398" i="17" s="1"/>
  <c r="DWV398" i="17" s="1"/>
  <c r="DWO398" i="17"/>
  <c r="DMT398" i="17"/>
  <c r="DMS398" i="17"/>
  <c r="DCX398" i="17"/>
  <c r="DCW398" i="17"/>
  <c r="CTB398" i="17"/>
  <c r="CTA398" i="17"/>
  <c r="CTC398" i="17" s="1"/>
  <c r="CTH398" i="17" s="1"/>
  <c r="CJF398" i="17"/>
  <c r="CJE398" i="17"/>
  <c r="CJG398" i="17" s="1"/>
  <c r="CJL398" i="17" s="1"/>
  <c r="BZJ398" i="17"/>
  <c r="BZI398" i="17"/>
  <c r="BZK398" i="17" s="1"/>
  <c r="BZP398" i="17" s="1"/>
  <c r="BPN398" i="17"/>
  <c r="BPM398" i="17"/>
  <c r="BPO398" i="17" s="1"/>
  <c r="BPT398" i="17" s="1"/>
  <c r="BFR398" i="17"/>
  <c r="BFQ398" i="17"/>
  <c r="BFS398" i="17" s="1"/>
  <c r="BFX398" i="17" s="1"/>
  <c r="AVV398" i="17"/>
  <c r="AVU398" i="17"/>
  <c r="ALZ398" i="17"/>
  <c r="ALY398" i="17"/>
  <c r="ACD398" i="17"/>
  <c r="ACC398" i="17"/>
  <c r="SH398" i="17"/>
  <c r="SI398" i="17" s="1"/>
  <c r="SN398" i="17" s="1"/>
  <c r="SG398" i="17"/>
  <c r="IL398" i="17"/>
  <c r="IK398" i="17"/>
  <c r="IM398" i="17" s="1"/>
  <c r="IR398" i="17" s="1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8" i="17"/>
  <c r="F357" i="17"/>
  <c r="F356" i="17"/>
  <c r="F355" i="17"/>
  <c r="F354" i="17"/>
  <c r="F353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8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2" i="17"/>
  <c r="F231" i="17"/>
  <c r="F230" i="17"/>
  <c r="F229" i="17"/>
  <c r="F228" i="17"/>
  <c r="F227" i="17"/>
  <c r="F226" i="17"/>
  <c r="F225" i="17"/>
  <c r="F224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ACE398" i="17" l="1"/>
  <c r="ACJ398" i="17" s="1"/>
  <c r="IKU398" i="17"/>
  <c r="IKZ398" i="17" s="1"/>
  <c r="JYE398" i="17"/>
  <c r="JYJ398" i="17" s="1"/>
  <c r="LLO398" i="17"/>
  <c r="LLT398" i="17" s="1"/>
  <c r="PPW398" i="17"/>
  <c r="PQB398" i="17" s="1"/>
  <c r="SGU398" i="17"/>
  <c r="SGZ398" i="17" s="1"/>
  <c r="WLC398" i="17"/>
  <c r="WLH398" i="17" s="1"/>
  <c r="DWQ426" i="17"/>
  <c r="DWV426" i="17" s="1"/>
  <c r="GDS426" i="17"/>
  <c r="GDX426" i="17" s="1"/>
  <c r="KIA426" i="17"/>
  <c r="KIF426" i="17" s="1"/>
  <c r="LVK426" i="17"/>
  <c r="LVP426" i="17" s="1"/>
  <c r="MYY426" i="17"/>
  <c r="MZD426" i="17" s="1"/>
  <c r="PPW426" i="17"/>
  <c r="PQB426" i="17" s="1"/>
  <c r="RDG426" i="17"/>
  <c r="RDL426" i="17" s="1"/>
  <c r="BZK433" i="17"/>
  <c r="BZP433" i="17" s="1"/>
  <c r="EQI433" i="17"/>
  <c r="EQN433" i="17" s="1"/>
  <c r="NIU433" i="17"/>
  <c r="NIZ433" i="17" s="1"/>
  <c r="QJO433" i="17"/>
  <c r="QJT433" i="17" s="1"/>
  <c r="RNC433" i="17"/>
  <c r="RNH433" i="17" s="1"/>
  <c r="AMA398" i="17"/>
  <c r="AMF398" i="17" s="1"/>
  <c r="PZS398" i="17"/>
  <c r="PZX398" i="17" s="1"/>
  <c r="SQQ398" i="17"/>
  <c r="SQV398" i="17" s="1"/>
  <c r="WUY398" i="17"/>
  <c r="WVD398" i="17" s="1"/>
  <c r="IM433" i="17"/>
  <c r="IR433" i="17" s="1"/>
  <c r="MFG433" i="17"/>
  <c r="MFL433" i="17" s="1"/>
  <c r="NSQ433" i="17"/>
  <c r="NSV433" i="17" s="1"/>
  <c r="DCY398" i="17"/>
  <c r="DDD398" i="17" s="1"/>
  <c r="EQI398" i="17"/>
  <c r="EQN398" i="17" s="1"/>
  <c r="HHG398" i="17"/>
  <c r="HHL398" i="17" s="1"/>
  <c r="BPO426" i="17"/>
  <c r="BPT426" i="17" s="1"/>
  <c r="GXK426" i="17"/>
  <c r="GXP426" i="17" s="1"/>
  <c r="DWQ433" i="17"/>
  <c r="DWV433" i="17" s="1"/>
  <c r="GNO433" i="17"/>
  <c r="GNT433" i="17" s="1"/>
  <c r="PGA433" i="17"/>
  <c r="PGF433" i="17" s="1"/>
  <c r="NSQ398" i="17"/>
  <c r="NSV398" i="17" s="1"/>
  <c r="QJO398" i="17"/>
  <c r="QJT398" i="17" s="1"/>
  <c r="VRK398" i="17"/>
  <c r="VRP398" i="17" s="1"/>
  <c r="DCY426" i="17"/>
  <c r="DDD426" i="17" s="1"/>
  <c r="FTW426" i="17"/>
  <c r="FUB426" i="17" s="1"/>
  <c r="IKU426" i="17"/>
  <c r="IKZ426" i="17" s="1"/>
  <c r="LBS426" i="17"/>
  <c r="LBX426" i="17" s="1"/>
  <c r="NSQ426" i="17"/>
  <c r="NSV426" i="17" s="1"/>
  <c r="WBG426" i="17"/>
  <c r="WBL426" i="17" s="1"/>
  <c r="CTC433" i="17"/>
  <c r="CTH433" i="17" s="1"/>
  <c r="WBG398" i="17"/>
  <c r="WBL398" i="17" s="1"/>
  <c r="IUQ426" i="17"/>
  <c r="IUV426" i="17" s="1"/>
  <c r="JYE426" i="17"/>
  <c r="JYJ426" i="17" s="1"/>
  <c r="LLO426" i="17"/>
  <c r="LLT426" i="17" s="1"/>
  <c r="TUE426" i="17"/>
  <c r="TUJ426" i="17" s="1"/>
  <c r="UXS426" i="17"/>
  <c r="UXX426" i="17" s="1"/>
  <c r="FTW433" i="17"/>
  <c r="FUB433" i="17" s="1"/>
  <c r="KIA433" i="17"/>
  <c r="KIF433" i="17" s="1"/>
  <c r="OMI433" i="17"/>
  <c r="OMN433" i="17" s="1"/>
  <c r="IAY398" i="17"/>
  <c r="IBD398" i="17" s="1"/>
  <c r="JEM398" i="17"/>
  <c r="JER398" i="17" s="1"/>
  <c r="TUE398" i="17"/>
  <c r="TUJ398" i="17" s="1"/>
  <c r="BZK426" i="17"/>
  <c r="BZP426" i="17" s="1"/>
  <c r="FAE426" i="17"/>
  <c r="FAJ426" i="17" s="1"/>
  <c r="OWE426" i="17"/>
  <c r="OWJ426" i="17" s="1"/>
  <c r="SGU426" i="17"/>
  <c r="SGZ426" i="17" s="1"/>
  <c r="TKI426" i="17"/>
  <c r="TKN426" i="17" s="1"/>
  <c r="UNW426" i="17"/>
  <c r="UOB426" i="17" s="1"/>
  <c r="AMA433" i="17"/>
  <c r="AMF433" i="17" s="1"/>
  <c r="DCY433" i="17"/>
  <c r="DDD433" i="17" s="1"/>
  <c r="IKU433" i="17"/>
  <c r="IKZ433" i="17" s="1"/>
  <c r="JYE433" i="17"/>
  <c r="JYJ433" i="17" s="1"/>
  <c r="TAM433" i="17"/>
  <c r="TAR433" i="17" s="1"/>
  <c r="UEA398" i="17"/>
  <c r="UEF398" i="17" s="1"/>
  <c r="VHO398" i="17"/>
  <c r="VHT398" i="17" s="1"/>
  <c r="AVW433" i="17"/>
  <c r="AWB433" i="17" s="1"/>
  <c r="DMU433" i="17"/>
  <c r="DMZ433" i="17" s="1"/>
  <c r="IUQ433" i="17"/>
  <c r="IUV433" i="17" s="1"/>
  <c r="LLO433" i="17"/>
  <c r="LLT433" i="17" s="1"/>
  <c r="QTK433" i="17"/>
  <c r="QTP433" i="17" s="1"/>
  <c r="TKI433" i="17"/>
  <c r="TKN433" i="17" s="1"/>
  <c r="DMU398" i="17"/>
  <c r="DMZ398" i="17" s="1"/>
  <c r="JOI398" i="17"/>
  <c r="JON398" i="17" s="1"/>
  <c r="KRW398" i="17"/>
  <c r="KSB398" i="17" s="1"/>
  <c r="NIU398" i="17"/>
  <c r="NIZ398" i="17" s="1"/>
  <c r="PGA398" i="17"/>
  <c r="PGF398" i="17" s="1"/>
  <c r="AMA426" i="17"/>
  <c r="AMF426" i="17" s="1"/>
  <c r="EGM426" i="17"/>
  <c r="EGR426" i="17" s="1"/>
  <c r="HHG426" i="17"/>
  <c r="HHL426" i="17" s="1"/>
  <c r="OCM426" i="17"/>
  <c r="OCR426" i="17" s="1"/>
  <c r="SQQ426" i="17"/>
  <c r="SQV426" i="17" s="1"/>
  <c r="CJG433" i="17"/>
  <c r="CJL433" i="17" s="1"/>
  <c r="GDS433" i="17"/>
  <c r="GDX433" i="17" s="1"/>
  <c r="HRC433" i="17"/>
  <c r="HRH433" i="17" s="1"/>
  <c r="MYY433" i="17"/>
  <c r="MZD433" i="17" s="1"/>
  <c r="PPW433" i="17"/>
  <c r="PQB433" i="17" s="1"/>
  <c r="UXS433" i="17"/>
  <c r="UXX433" i="17" s="1"/>
  <c r="SI426" i="17"/>
  <c r="SN426" i="17" s="1"/>
  <c r="DMU426" i="17"/>
  <c r="DMZ426" i="17" s="1"/>
  <c r="GNO426" i="17"/>
  <c r="GNT426" i="17" s="1"/>
  <c r="QJO426" i="17"/>
  <c r="QJT426" i="17" s="1"/>
  <c r="RNC426" i="17"/>
  <c r="RNH426" i="17" s="1"/>
  <c r="VHO426" i="17"/>
  <c r="VHT426" i="17" s="1"/>
  <c r="WLC426" i="17"/>
  <c r="WLH426" i="17" s="1"/>
  <c r="AVW398" i="17"/>
  <c r="AWB398" i="17" s="1"/>
  <c r="HRC398" i="17"/>
  <c r="HRH398" i="17" s="1"/>
  <c r="RDG398" i="17"/>
  <c r="RDL398" i="17" s="1"/>
  <c r="TKI398" i="17"/>
  <c r="TKN398" i="17" s="1"/>
  <c r="CTC426" i="17"/>
  <c r="CTH426" i="17" s="1"/>
  <c r="JOI426" i="17"/>
  <c r="JON426" i="17" s="1"/>
  <c r="MPC426" i="17"/>
  <c r="MPH426" i="17" s="1"/>
  <c r="QTK426" i="17"/>
  <c r="QTP426" i="17" s="1"/>
  <c r="RWY426" i="17"/>
  <c r="RXD426" i="17" s="1"/>
  <c r="TAM426" i="17"/>
  <c r="TAR426" i="17" s="1"/>
  <c r="WUY426" i="17"/>
  <c r="WVD426" i="17" s="1"/>
  <c r="ACE433" i="17"/>
  <c r="ACJ433" i="17" s="1"/>
  <c r="BPO433" i="17"/>
  <c r="BPT433" i="17" s="1"/>
  <c r="FKA433" i="17"/>
  <c r="FKF433" i="17" s="1"/>
  <c r="JOI433" i="17"/>
  <c r="JON433" i="17" s="1"/>
  <c r="SQQ433" i="17"/>
  <c r="SQV433" i="17" s="1"/>
  <c r="WUY433" i="17"/>
  <c r="WVD433" i="17" s="1"/>
  <c r="F436" i="17"/>
  <c r="AMA435" i="17"/>
  <c r="AMF435" i="17" s="1"/>
  <c r="BZK435" i="17"/>
  <c r="BZP435" i="17" s="1"/>
  <c r="DMU435" i="17"/>
  <c r="DMZ435" i="17" s="1"/>
  <c r="FAE435" i="17"/>
  <c r="FAJ435" i="17" s="1"/>
  <c r="GNO435" i="17"/>
  <c r="GNT435" i="17" s="1"/>
  <c r="IAY435" i="17"/>
  <c r="IBD435" i="17" s="1"/>
  <c r="JOI435" i="17"/>
  <c r="JON435" i="17" s="1"/>
  <c r="LBS435" i="17"/>
  <c r="LBX435" i="17" s="1"/>
  <c r="MPC435" i="17"/>
  <c r="MPH435" i="17" s="1"/>
  <c r="OCM435" i="17"/>
  <c r="OCR435" i="17" s="1"/>
  <c r="PPW435" i="17"/>
  <c r="PQB435" i="17" s="1"/>
  <c r="RDG435" i="17"/>
  <c r="RDL435" i="17" s="1"/>
  <c r="SQQ435" i="17"/>
  <c r="SQV435" i="17" s="1"/>
  <c r="UEA435" i="17"/>
  <c r="UEF435" i="17" s="1"/>
  <c r="VRK435" i="17"/>
  <c r="VRP435" i="17" s="1"/>
  <c r="SI435" i="17"/>
  <c r="SN435" i="17" s="1"/>
  <c r="BFS435" i="17"/>
  <c r="BFX435" i="17" s="1"/>
  <c r="CTC435" i="17"/>
  <c r="CTH435" i="17" s="1"/>
  <c r="EGM435" i="17"/>
  <c r="EGR435" i="17" s="1"/>
  <c r="FTW435" i="17"/>
  <c r="FUB435" i="17" s="1"/>
  <c r="HHG435" i="17"/>
  <c r="HHL435" i="17" s="1"/>
  <c r="IUQ435" i="17"/>
  <c r="IUV435" i="17" s="1"/>
  <c r="KIA435" i="17"/>
  <c r="KIF435" i="17" s="1"/>
  <c r="LVK435" i="17"/>
  <c r="LVP435" i="17" s="1"/>
  <c r="NIU435" i="17"/>
  <c r="NIZ435" i="17" s="1"/>
  <c r="OWE435" i="17"/>
  <c r="OWJ435" i="17" s="1"/>
  <c r="QJO435" i="17"/>
  <c r="QJT435" i="17" s="1"/>
  <c r="RWY435" i="17"/>
  <c r="RXD435" i="17" s="1"/>
  <c r="TKI435" i="17"/>
  <c r="TKN435" i="17" s="1"/>
  <c r="UXS435" i="17"/>
  <c r="UXX435" i="17" s="1"/>
  <c r="WLC435" i="17"/>
  <c r="WLH435" i="17" s="1"/>
  <c r="F437" i="17" l="1"/>
  <c r="F438" i="17" s="1"/>
  <c r="F439" i="17" l="1"/>
  <c r="F440" i="17" s="1"/>
  <c r="F441" i="17" l="1"/>
  <c r="F442" i="17" s="1"/>
</calcChain>
</file>

<file path=xl/sharedStrings.xml><?xml version="1.0" encoding="utf-8"?>
<sst xmlns="http://schemas.openxmlformats.org/spreadsheetml/2006/main" count="5264" uniqueCount="752">
  <si>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</si>
  <si>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</si>
  <si>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</si>
  <si>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</si>
  <si>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</si>
  <si>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</si>
  <si>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</si>
  <si>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</si>
  <si>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</si>
  <si>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</si>
  <si>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</si>
  <si>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</si>
  <si>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</si>
  <si>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კგ</t>
  </si>
  <si>
    <t>მ3</t>
  </si>
  <si>
    <t>ღორღი 0-40 ფრაქცია</t>
  </si>
  <si>
    <t>13</t>
  </si>
  <si>
    <t>ავტოთვითმცლელით გატანა 23 კმ</t>
  </si>
  <si>
    <t>პოლიეთილენის ქუროუნაგირის შეძენა, მოწყობა დ=110X25 მმ</t>
  </si>
  <si>
    <t>ავტოთვითმცლელით გატანა 7 კმ</t>
  </si>
  <si>
    <t>კარბიდი</t>
  </si>
  <si>
    <t>ცალი</t>
  </si>
  <si>
    <t>მ³</t>
  </si>
  <si>
    <t>ჭაში ლითონის ელემენტების შეღებვა ანტიკოროზიული ლაქით</t>
  </si>
  <si>
    <t>ანტიკოროზიული ლაქი</t>
  </si>
  <si>
    <t>2</t>
  </si>
  <si>
    <t>3</t>
  </si>
  <si>
    <t>69</t>
  </si>
  <si>
    <t>88</t>
  </si>
  <si>
    <t>88-1</t>
  </si>
  <si>
    <t>89</t>
  </si>
  <si>
    <t>89-1</t>
  </si>
  <si>
    <t>91-1</t>
  </si>
  <si>
    <t>131</t>
  </si>
  <si>
    <t>თუჯის უნივერსალური ქურო d=200მმ</t>
  </si>
  <si>
    <t>77-1</t>
  </si>
  <si>
    <t>63</t>
  </si>
  <si>
    <t>ფიცარი ჩამოგანული 25-32მმ III ხ</t>
  </si>
  <si>
    <t>ჩობალი D=273 მმ</t>
  </si>
  <si>
    <t>147</t>
  </si>
  <si>
    <t>ჩობალი d=165 მმ</t>
  </si>
  <si>
    <t>148</t>
  </si>
  <si>
    <t>154</t>
  </si>
  <si>
    <t>155</t>
  </si>
  <si>
    <t>161</t>
  </si>
  <si>
    <t>164</t>
  </si>
  <si>
    <t>164-1</t>
  </si>
  <si>
    <t>სასიგნალო ლენტი</t>
  </si>
  <si>
    <t>დამაკავშირებელი (сгон) d=20 მმ</t>
  </si>
  <si>
    <t>დამაკავშირებელი (сгон) d=15 მმ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</si>
  <si>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</si>
  <si>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</si>
  <si>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</si>
  <si>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</si>
  <si>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</si>
  <si>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</si>
  <si>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</si>
  <si>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</si>
  <si>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</si>
  <si>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11-1</t>
  </si>
  <si>
    <t>12-1</t>
  </si>
  <si>
    <t>13-1</t>
  </si>
  <si>
    <t>14</t>
  </si>
  <si>
    <t>14-1</t>
  </si>
  <si>
    <t>15</t>
  </si>
  <si>
    <t>16</t>
  </si>
  <si>
    <t>17</t>
  </si>
  <si>
    <t>18</t>
  </si>
  <si>
    <t>19</t>
  </si>
  <si>
    <t>30</t>
  </si>
  <si>
    <t>31</t>
  </si>
  <si>
    <t>32</t>
  </si>
  <si>
    <t>33</t>
  </si>
  <si>
    <t>34</t>
  </si>
  <si>
    <t>9-1</t>
  </si>
  <si>
    <t>4-1</t>
  </si>
  <si>
    <t>10-1</t>
  </si>
  <si>
    <t>14-2</t>
  </si>
  <si>
    <t>20</t>
  </si>
  <si>
    <t>41</t>
  </si>
  <si>
    <t>43</t>
  </si>
  <si>
    <t>46</t>
  </si>
  <si>
    <t>48</t>
  </si>
  <si>
    <t>50</t>
  </si>
  <si>
    <t>52</t>
  </si>
  <si>
    <t>57</t>
  </si>
  <si>
    <t>59</t>
  </si>
  <si>
    <t>60</t>
  </si>
  <si>
    <t>61</t>
  </si>
  <si>
    <t>62</t>
  </si>
  <si>
    <t>90</t>
  </si>
  <si>
    <t>106</t>
  </si>
  <si>
    <t>111</t>
  </si>
  <si>
    <t>112</t>
  </si>
  <si>
    <t>124</t>
  </si>
  <si>
    <t>125</t>
  </si>
  <si>
    <t>126</t>
  </si>
  <si>
    <t>129-1</t>
  </si>
  <si>
    <t>130-1</t>
  </si>
  <si>
    <t>132</t>
  </si>
  <si>
    <t>133</t>
  </si>
  <si>
    <t>134</t>
  </si>
  <si>
    <t>135</t>
  </si>
  <si>
    <t>136</t>
  </si>
  <si>
    <t>137</t>
  </si>
  <si>
    <t>143</t>
  </si>
  <si>
    <t>150</t>
  </si>
  <si>
    <t>151</t>
  </si>
  <si>
    <t>152</t>
  </si>
  <si>
    <t>153</t>
  </si>
  <si>
    <t>158</t>
  </si>
  <si>
    <t>159</t>
  </si>
  <si>
    <t>160</t>
  </si>
  <si>
    <t>162</t>
  </si>
  <si>
    <t>162-1</t>
  </si>
  <si>
    <t>166</t>
  </si>
  <si>
    <t>170</t>
  </si>
  <si>
    <t>172</t>
  </si>
  <si>
    <t>188-1</t>
  </si>
  <si>
    <t>202-1</t>
  </si>
  <si>
    <t>211</t>
  </si>
  <si>
    <t>58</t>
  </si>
  <si>
    <t>73-1</t>
  </si>
  <si>
    <t>74-1</t>
  </si>
  <si>
    <t>75-1</t>
  </si>
  <si>
    <t>78-1</t>
  </si>
  <si>
    <t>79-1</t>
  </si>
  <si>
    <t>80-1</t>
  </si>
  <si>
    <t>81-1</t>
  </si>
  <si>
    <t>82-1</t>
  </si>
  <si>
    <t>83-1</t>
  </si>
  <si>
    <t>84-1</t>
  </si>
  <si>
    <t>90-1</t>
  </si>
  <si>
    <t>92-1</t>
  </si>
  <si>
    <t>93-1</t>
  </si>
  <si>
    <t>106-1</t>
  </si>
  <si>
    <t>132-1</t>
  </si>
  <si>
    <t>133-1</t>
  </si>
  <si>
    <t>135-1</t>
  </si>
  <si>
    <t>154-1</t>
  </si>
  <si>
    <t>177-1</t>
  </si>
  <si>
    <t>178-1</t>
  </si>
  <si>
    <t>მილის პირიპირა შედუღებით გადაბმის ადგილების შემოწმება d=159/5 მმ</t>
  </si>
  <si>
    <t>მილის პირიპირა შედუღებით გადაბმის ადგილების შემოწმება d=114/4.5 მმ</t>
  </si>
  <si>
    <t>მილის პირიპირა შედუღებით გადაბმის ადგილების შემოწმება d=89/4.5 მმ</t>
  </si>
  <si>
    <t>ასფალტის საფარის მოხსნა სისქით 10 სმ სანგრევი ჩაქუჩით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</si>
  <si>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</si>
  <si>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</si>
  <si>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</si>
  <si>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19.1</t>
  </si>
  <si>
    <t>84</t>
  </si>
  <si>
    <t>85</t>
  </si>
  <si>
    <t>85-1</t>
  </si>
  <si>
    <t>86</t>
  </si>
  <si>
    <t>86-1</t>
  </si>
  <si>
    <t>87-1</t>
  </si>
  <si>
    <t>163</t>
  </si>
  <si>
    <t>163-1</t>
  </si>
  <si>
    <t>42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</si>
  <si>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</si>
  <si>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</si>
  <si>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23 კმ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</si>
  <si>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</si>
  <si>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</si>
  <si>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13-2</t>
  </si>
  <si>
    <t>13-3</t>
  </si>
  <si>
    <t>ჩამოუგანავი ფიცარი 40-60 მმ III ხ.</t>
  </si>
  <si>
    <t>ბეტონი B-15</t>
  </si>
  <si>
    <t>გადამყვანი პოლ/ფოლ. d=32/25 მმ გ/ხრ</t>
  </si>
  <si>
    <t>ბეტონი B-22.5 M-300</t>
  </si>
  <si>
    <t>მილის პირიპირა შედუღებით გადაბმის ადგილების შემოწმება d=51/3 მმ</t>
  </si>
  <si>
    <t>მილის პირიპირა შედუღებით გადაბმის ადგილების შემოწმება d=25/3 მმ</t>
  </si>
  <si>
    <t>არსებული კაბელების დამაგრება საპროექტო თხრილში</t>
  </si>
  <si>
    <t>კომპ</t>
  </si>
  <si>
    <t>სახანძრო მიწისზედა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</si>
  <si>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</si>
  <si>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</si>
  <si>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</si>
  <si>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</si>
  <si>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</si>
  <si>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</si>
  <si>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ბეტონი B-22.5</t>
  </si>
  <si>
    <t>საპროექტო განშტოებების მოწყობის სამუშაოები</t>
  </si>
  <si>
    <t>რკ. ბეტონის ოთხკუთხედი ჭა 1000X650X700 მმ</t>
  </si>
  <si>
    <t>ჩობალი d=80მმ</t>
  </si>
  <si>
    <t>წყლის ფილტრი d=20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</si>
  <si>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</si>
  <si>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</si>
  <si>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</si>
  <si>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წყლის ფილტრი d=15 მმ</t>
  </si>
  <si>
    <t>პოლიეთილენის მილი PE 100 SDR 11 PN16 d=355 მმ</t>
  </si>
  <si>
    <t>პოლიეთილენის მილის პირიპირა შედუღებით გადაბმის ადგილების შემოწმება d=355 მმ</t>
  </si>
  <si>
    <t>ელექტროდი</t>
  </si>
  <si>
    <t>გამომწვარი მავთული</t>
  </si>
  <si>
    <t>35</t>
  </si>
  <si>
    <t>37</t>
  </si>
  <si>
    <t>53</t>
  </si>
  <si>
    <t>54</t>
  </si>
  <si>
    <t>81</t>
  </si>
  <si>
    <t>82</t>
  </si>
  <si>
    <t>83</t>
  </si>
  <si>
    <t>87</t>
  </si>
  <si>
    <t>116</t>
  </si>
  <si>
    <t>117</t>
  </si>
  <si>
    <t>118</t>
  </si>
  <si>
    <t>123</t>
  </si>
  <si>
    <t>129</t>
  </si>
  <si>
    <t>130</t>
  </si>
  <si>
    <t>157</t>
  </si>
  <si>
    <t>177</t>
  </si>
  <si>
    <t>178</t>
  </si>
  <si>
    <t>180</t>
  </si>
  <si>
    <t>181</t>
  </si>
  <si>
    <t>182</t>
  </si>
  <si>
    <t>183</t>
  </si>
  <si>
    <t>191</t>
  </si>
  <si>
    <t>193</t>
  </si>
  <si>
    <t>194</t>
  </si>
  <si>
    <t>49-1</t>
  </si>
  <si>
    <t>51-1</t>
  </si>
  <si>
    <t>58-1</t>
  </si>
  <si>
    <t>59-1</t>
  </si>
  <si>
    <t>60-1</t>
  </si>
  <si>
    <t>61-1</t>
  </si>
  <si>
    <t>62-1</t>
  </si>
  <si>
    <t>63-1</t>
  </si>
  <si>
    <t>100-1</t>
  </si>
  <si>
    <t>101-1</t>
  </si>
  <si>
    <t>102-1</t>
  </si>
  <si>
    <t>103-1</t>
  </si>
  <si>
    <t>104-1</t>
  </si>
  <si>
    <t>105-1</t>
  </si>
  <si>
    <t>111-1</t>
  </si>
  <si>
    <t>112-1</t>
  </si>
  <si>
    <t>123-1</t>
  </si>
  <si>
    <t>124-1</t>
  </si>
  <si>
    <t>125-1</t>
  </si>
  <si>
    <t>126-1</t>
  </si>
  <si>
    <t>137-1</t>
  </si>
  <si>
    <t>143-1</t>
  </si>
  <si>
    <t>153-1</t>
  </si>
  <si>
    <t>155-1</t>
  </si>
  <si>
    <t>161-1</t>
  </si>
  <si>
    <t>167-1</t>
  </si>
  <si>
    <t>168-1</t>
  </si>
  <si>
    <t>169-1</t>
  </si>
  <si>
    <t>170-1</t>
  </si>
  <si>
    <t>171-1</t>
  </si>
  <si>
    <t>185-1</t>
  </si>
  <si>
    <t>187-1</t>
  </si>
  <si>
    <t>189-1</t>
  </si>
  <si>
    <t>205-1</t>
  </si>
  <si>
    <t>206-1</t>
  </si>
  <si>
    <t>71</t>
  </si>
  <si>
    <t>160-1</t>
  </si>
  <si>
    <t>91</t>
  </si>
  <si>
    <t>92</t>
  </si>
  <si>
    <t>პოლიეთილენის სამკაპის შეძენა მოწყობა d=355X225X355 მმ</t>
  </si>
  <si>
    <t>პოლიეთილენის სამკაპის შეძენა მოწყობა d=355X160X355 მმ</t>
  </si>
  <si>
    <t>პოლიეთილენის სამკაპის შეძენა მოწყობა d=355X110X355 მმ</t>
  </si>
  <si>
    <t>132-2</t>
  </si>
  <si>
    <t>ჩობალის შეძენა და მოწყობა d=273 მმ (8 ცალი)</t>
  </si>
  <si>
    <t>ჩობალის შეძენა და მოწყობა d=165 მმ (6 ცალი)</t>
  </si>
  <si>
    <t>მილის პირიპირა შედუღებით გადაბმის ადგილების შემოწმება d=920/9 მმ</t>
  </si>
  <si>
    <t>მილის პირიპირა შედუღებით გადაბმის ადგილების შემოწმება d=219/5 მმ</t>
  </si>
  <si>
    <t>180-1</t>
  </si>
  <si>
    <t>192-1</t>
  </si>
  <si>
    <t>193-1</t>
  </si>
  <si>
    <t>ბეტონი B-7.5</t>
  </si>
  <si>
    <t>194-1</t>
  </si>
  <si>
    <t>ყალიბის ფარი 25 მმ</t>
  </si>
  <si>
    <t>მ2</t>
  </si>
  <si>
    <t>ფიცარი ჩამოგანული II ხ. 25-32 სმ</t>
  </si>
  <si>
    <t>ფიცარი ჩამოგანული III ხ. 40 სმ</t>
  </si>
  <si>
    <t>ხის მასალა</t>
  </si>
  <si>
    <t xml:space="preserve">ადგ. </t>
  </si>
  <si>
    <t>ჩობალის შეძენა და მოწყობა d=80 მმ (26 ცალი)</t>
  </si>
  <si>
    <t>27</t>
  </si>
  <si>
    <t>28</t>
  </si>
  <si>
    <t>28.1</t>
  </si>
  <si>
    <t>21</t>
  </si>
  <si>
    <t>22</t>
  </si>
  <si>
    <t>23</t>
  </si>
  <si>
    <t>24</t>
  </si>
  <si>
    <t>25</t>
  </si>
  <si>
    <t>26</t>
  </si>
  <si>
    <t>29</t>
  </si>
  <si>
    <t>39</t>
  </si>
  <si>
    <t>44</t>
  </si>
  <si>
    <t>45</t>
  </si>
  <si>
    <t>47</t>
  </si>
  <si>
    <t>49</t>
  </si>
  <si>
    <t>51</t>
  </si>
  <si>
    <t>55</t>
  </si>
  <si>
    <t>56</t>
  </si>
  <si>
    <t>64</t>
  </si>
  <si>
    <t>65</t>
  </si>
  <si>
    <t>66</t>
  </si>
  <si>
    <t>67</t>
  </si>
  <si>
    <t>68</t>
  </si>
  <si>
    <t>70</t>
  </si>
  <si>
    <t>93</t>
  </si>
  <si>
    <t>94</t>
  </si>
  <si>
    <t>95</t>
  </si>
  <si>
    <t>96</t>
  </si>
  <si>
    <t>97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</si>
  <si>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</si>
  <si>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</si>
  <si>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</si>
  <si>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</si>
  <si>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</si>
  <si>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</si>
  <si>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</si>
  <si>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</si>
  <si>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</si>
  <si>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113</t>
  </si>
  <si>
    <t>114</t>
  </si>
  <si>
    <t>115</t>
  </si>
  <si>
    <t>119</t>
  </si>
  <si>
    <t>120</t>
  </si>
  <si>
    <t>121</t>
  </si>
  <si>
    <t>122</t>
  </si>
  <si>
    <t>127</t>
  </si>
  <si>
    <t>128</t>
  </si>
  <si>
    <t>138</t>
  </si>
  <si>
    <t>140</t>
  </si>
  <si>
    <t>141</t>
  </si>
  <si>
    <t>142</t>
  </si>
  <si>
    <t>144</t>
  </si>
  <si>
    <t>145</t>
  </si>
  <si>
    <t>146</t>
  </si>
  <si>
    <t>149</t>
  </si>
  <si>
    <t>156</t>
  </si>
  <si>
    <t>165</t>
  </si>
  <si>
    <t>173</t>
  </si>
  <si>
    <t>174</t>
  </si>
  <si>
    <t>175</t>
  </si>
  <si>
    <t>176</t>
  </si>
  <si>
    <t>179</t>
  </si>
  <si>
    <t>184</t>
  </si>
  <si>
    <t>24.1</t>
  </si>
  <si>
    <t>26.1</t>
  </si>
  <si>
    <t>30.1</t>
  </si>
  <si>
    <t>32.1</t>
  </si>
  <si>
    <t>35-1</t>
  </si>
  <si>
    <t>35-2</t>
  </si>
  <si>
    <t>36-1</t>
  </si>
  <si>
    <t>36-2</t>
  </si>
  <si>
    <t>37-1</t>
  </si>
  <si>
    <t>37-2</t>
  </si>
  <si>
    <t>38-1</t>
  </si>
  <si>
    <t>38-2</t>
  </si>
  <si>
    <t>39-1</t>
  </si>
  <si>
    <t>39-2</t>
  </si>
  <si>
    <t>40-1</t>
  </si>
  <si>
    <t>40-2</t>
  </si>
  <si>
    <t>47.1</t>
  </si>
  <si>
    <t>48-1</t>
  </si>
  <si>
    <t>50-1</t>
  </si>
  <si>
    <t>52-1</t>
  </si>
  <si>
    <t>53-1</t>
  </si>
  <si>
    <t>54-1</t>
  </si>
  <si>
    <t>55-1</t>
  </si>
  <si>
    <t>56-1</t>
  </si>
  <si>
    <t>57-1</t>
  </si>
  <si>
    <t>65-1</t>
  </si>
  <si>
    <t>66-1</t>
  </si>
  <si>
    <t>67-1</t>
  </si>
  <si>
    <t>68-1</t>
  </si>
  <si>
    <t>69-1</t>
  </si>
  <si>
    <t>71-1</t>
  </si>
  <si>
    <t>72-1</t>
  </si>
  <si>
    <t>81-2</t>
  </si>
  <si>
    <t>81-3</t>
  </si>
  <si>
    <t>81-4</t>
  </si>
  <si>
    <t>81-5</t>
  </si>
  <si>
    <t>81-6</t>
  </si>
  <si>
    <t>82-2</t>
  </si>
  <si>
    <t>91-2</t>
  </si>
  <si>
    <t>92-2</t>
  </si>
  <si>
    <t>93-2</t>
  </si>
  <si>
    <t>94-1</t>
  </si>
  <si>
    <t>94-2</t>
  </si>
  <si>
    <t>95-1</t>
  </si>
  <si>
    <t>96-1</t>
  </si>
  <si>
    <t>97-1</t>
  </si>
  <si>
    <t>98-1</t>
  </si>
  <si>
    <t>99-1</t>
  </si>
  <si>
    <t>107-1</t>
  </si>
  <si>
    <t>108-1</t>
  </si>
  <si>
    <t>109-1</t>
  </si>
  <si>
    <t>110-1</t>
  </si>
  <si>
    <t>113-1</t>
  </si>
  <si>
    <t>115-1</t>
  </si>
  <si>
    <t>115-2</t>
  </si>
  <si>
    <t>115-3</t>
  </si>
  <si>
    <t>115-4</t>
  </si>
  <si>
    <t>115-5</t>
  </si>
  <si>
    <t>119-1</t>
  </si>
  <si>
    <t>119-2</t>
  </si>
  <si>
    <t>119-3</t>
  </si>
  <si>
    <t>119-4</t>
  </si>
  <si>
    <t>119-5</t>
  </si>
  <si>
    <t>122-1</t>
  </si>
  <si>
    <t>127-1</t>
  </si>
  <si>
    <t>128-1</t>
  </si>
  <si>
    <t>131-1</t>
  </si>
  <si>
    <t>134-1</t>
  </si>
  <si>
    <t>139</t>
  </si>
  <si>
    <t>139-1</t>
  </si>
  <si>
    <t>140-1</t>
  </si>
  <si>
    <t>141-1</t>
  </si>
  <si>
    <t>142-1</t>
  </si>
  <si>
    <t>156-1</t>
  </si>
  <si>
    <t>159-1</t>
  </si>
  <si>
    <t>165-1</t>
  </si>
  <si>
    <t>165-2</t>
  </si>
  <si>
    <t>165-3</t>
  </si>
  <si>
    <t>165-4</t>
  </si>
  <si>
    <t>165-5</t>
  </si>
  <si>
    <t>165-6</t>
  </si>
  <si>
    <t>167-2</t>
  </si>
  <si>
    <t>167-3</t>
  </si>
  <si>
    <t>168-2</t>
  </si>
  <si>
    <t>168-3</t>
  </si>
  <si>
    <t>169-2</t>
  </si>
  <si>
    <t>170-2</t>
  </si>
  <si>
    <t>170-3</t>
  </si>
  <si>
    <t>170-4</t>
  </si>
  <si>
    <t>170-5</t>
  </si>
  <si>
    <t>170-6</t>
  </si>
  <si>
    <t>170-7</t>
  </si>
  <si>
    <t>170-8</t>
  </si>
  <si>
    <t>170-9</t>
  </si>
  <si>
    <t>171-2</t>
  </si>
  <si>
    <t>179-1</t>
  </si>
  <si>
    <t>181-1</t>
  </si>
  <si>
    <t>182-1</t>
  </si>
  <si>
    <t>184-1</t>
  </si>
  <si>
    <t>183-1</t>
  </si>
  <si>
    <t>190-1</t>
  </si>
  <si>
    <t>191-1</t>
  </si>
  <si>
    <t>192-2</t>
  </si>
  <si>
    <t>192-3</t>
  </si>
  <si>
    <t>195-1</t>
  </si>
  <si>
    <t>196-1</t>
  </si>
  <si>
    <t>197-1</t>
  </si>
  <si>
    <t>198-1</t>
  </si>
  <si>
    <t>199-1</t>
  </si>
  <si>
    <t>200-1</t>
  </si>
  <si>
    <t>200-2</t>
  </si>
  <si>
    <t>201-1</t>
  </si>
  <si>
    <t>202-2</t>
  </si>
  <si>
    <t>203-1</t>
  </si>
  <si>
    <t>204-1</t>
  </si>
  <si>
    <t>207-1</t>
  </si>
  <si>
    <t>208-1</t>
  </si>
  <si>
    <t>209-1</t>
  </si>
  <si>
    <t>210</t>
  </si>
  <si>
    <t>210-1</t>
  </si>
  <si>
    <t>210-2</t>
  </si>
  <si>
    <t>211-1</t>
  </si>
  <si>
    <t>212-1</t>
  </si>
  <si>
    <t>213-1</t>
  </si>
  <si>
    <t>რაოდენობა</t>
  </si>
  <si>
    <t xml:space="preserve">  სულ                                 (ლარი)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</si>
  <si>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</si>
  <si>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</si>
  <si>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</si>
  <si>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ე. მანჯგალაძის ქუჩაზე წყალსადენის ქსელის რეაბილიტაცია  (IV მონაკვეთი) </t>
  </si>
  <si>
    <t>კონტრაქტორის მასალა</t>
  </si>
  <si>
    <t>კონტრაქტორის მომსახურება</t>
  </si>
  <si>
    <t>სპირალური ფოლადის d=530/8მმ მილი ქარხნული ჰიდროიზოლაციით</t>
  </si>
  <si>
    <t>სწორნაკერიანი ფოლადის d=159/5 მმ მილი ქარხნული ჰიდროიზოლაციით</t>
  </si>
  <si>
    <t>სწორნაკერიანი ფოლადის d=114/4.5 მმ მილი ქარხნული ჰიდროიზოლაციით</t>
  </si>
  <si>
    <t>სწორნაკერიანი ფოლადის d=89/4.5 მმ მილი ქარხნული ჰიდროიზო- ლაციით</t>
  </si>
  <si>
    <t>სწორნაკერიანი ფოლადის d=51/3 მმ მილი ქარხნული ჰიდროიზოლაციით</t>
  </si>
  <si>
    <t>სწორნაკერიანი ფოლადის d=25/3 მმ მილი ქარხნული ჰიდროიზოლაციით</t>
  </si>
  <si>
    <t>წყალსადენის პოლიეთილენის მილი PE100 SDR 11 PN 16 d=63 მმ</t>
  </si>
  <si>
    <t>წყალსადენის პოლიეთილენის მილი PE100 SDR 11 PN 16 d=32 მმ</t>
  </si>
  <si>
    <t>თუჯის ჩარჩო ხუფი 65 სმ</t>
  </si>
  <si>
    <t>თუჯის d=150 PN16 ურდული</t>
  </si>
  <si>
    <t>თუჯის d=100 PN16 ურდული</t>
  </si>
  <si>
    <t>ფოლადის მილტუჩი d=159 მმ</t>
  </si>
  <si>
    <t>ფოლადის მილტუჩი d=114 მმ</t>
  </si>
  <si>
    <t>ფოლადის მილტუჩი d=89 მმ</t>
  </si>
  <si>
    <t>პოლიეთილენის ადაპტორი d=63 მმ</t>
  </si>
  <si>
    <t>თუჯის უნივერსალური ქურო d=100 მმ</t>
  </si>
  <si>
    <t>ფოლადის სამკაპი (მილტუჩის გარეშე) d=159 მმ</t>
  </si>
  <si>
    <t>ფოლადის სამკაპი (მილტუჩის გარეშე) d=114 მმ</t>
  </si>
  <si>
    <t>ფოლადის სამკაპი (მილტუჩის გარეშე) d=114X51X114მმ</t>
  </si>
  <si>
    <t>ფოლადის სამკაპი (მილტუჩის გარეშე) d=114X25X114მმ</t>
  </si>
  <si>
    <t>ფოლადის გადამყვანის (მილტუჩის გარეშე) d=159X114მმ</t>
  </si>
  <si>
    <t>ფოლადის გადამყვანის (მილტუჩის გარეშე) d=114X89მმ</t>
  </si>
  <si>
    <t>ფოლადის გადამყვანის (მილტუჩის გარეშე) d=114X51მმ</t>
  </si>
  <si>
    <t>ფოლადის გადამყვანის (მილტუჩის გარეშე) d=51X25მმ</t>
  </si>
  <si>
    <t>ფოლადის გადამყვანი (მილტუჩის გარეშე) d=530X426მმ</t>
  </si>
  <si>
    <t>ფოლადის მუხლი d=920მმ 1650</t>
  </si>
  <si>
    <t>ფოლადის სპირალური ქარხნული იზოლაციით მილი d=500(530X8)მმ</t>
  </si>
  <si>
    <t>ფოლადის სპირალური ქარხნული იზოლაციით მილი d=400(426X8)მმ</t>
  </si>
  <si>
    <t>ფოლადის მუხლი d=159მმ 450</t>
  </si>
  <si>
    <t>ფოლადის მუხლი d=114მმ 450</t>
  </si>
  <si>
    <t>ფოლადის მუხლი d=114მმ 900</t>
  </si>
  <si>
    <t>ფოლადის მუხლი d=89მმ 900</t>
  </si>
  <si>
    <t>ფოლადის მუხლი d=51მმ 450</t>
  </si>
  <si>
    <t>ფოლადის მუხლი d=51მმ 900</t>
  </si>
  <si>
    <t>ფოლადის მუხლი d=25მმ 900</t>
  </si>
  <si>
    <t>პოლიეთილენის ელ. ქურო d=63მმ</t>
  </si>
  <si>
    <t>პოლიეთილენის ელ. ქურო d=32მმ</t>
  </si>
  <si>
    <t>პოლიეთილენის მილი PE100 SDR 11 PN 16 d=315 მმ</t>
  </si>
  <si>
    <t>სპირალური ფოლადის მილყელი d=426 მმ L=0.6 მ;</t>
  </si>
  <si>
    <t>ფოლადის მოლი d=150მმ</t>
  </si>
  <si>
    <t>სახანძრო მიწისზედა ჰიდრანტი d=80 მმ, H=1250მმ</t>
  </si>
  <si>
    <t>ურდულის ხუფი</t>
  </si>
  <si>
    <t>წყალსადენის პოლიეთილენის მილი PE100 SDR 11 PN 16 d=25 მმ</t>
  </si>
  <si>
    <t>პლასტმასის კოვერი წყალმზომის კვანძისთვის</t>
  </si>
  <si>
    <t>პოლიეთილენის ელ.გადამყვანი d=25X20მმ</t>
  </si>
  <si>
    <t>პოლ/ ფოლადზე გადამყვანი d=25/20 მმ გ/ხ</t>
  </si>
  <si>
    <t>პოლ/ ფოლადზე გადამყვანი d=20/15 მმ გ/ხ</t>
  </si>
  <si>
    <t>წყალმზომი (Diehl) d=20 მმ</t>
  </si>
  <si>
    <t>წყალმზომი (Diehl) d=15 მმ</t>
  </si>
  <si>
    <t>პოლიეთილენის ელ.მუხლი d=25მმ 900</t>
  </si>
  <si>
    <t>პოლიეთილენის ელ.ქუროd=25მმ</t>
  </si>
  <si>
    <t>პოლიეთილენის ელ.ქუროd=20მმ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</si>
  <si>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</si>
  <si>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</si>
  <si>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</si>
  <si>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</si>
  <si>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</si>
  <si>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</si>
  <si>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</si>
  <si>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</si>
  <si>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</si>
  <si>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</si>
  <si>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</si>
  <si>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</si>
  <si>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და ჭის ქვაბულის გამაგრება ხის ფარებით</t>
  </si>
  <si>
    <t>ხის კოჭი</t>
  </si>
  <si>
    <t>არსებული რკ/ბეტონის ჭის ძირის დემონტაჟი (1 ცალი)</t>
  </si>
  <si>
    <t>არსებული რკ/ბეტონის ჭის კედლების დემონტაჟი (4 ცალი)</t>
  </si>
  <si>
    <t>არსებული რკ/ბეტონის ჭის გადახურვის ფილის დემონტაჟი (1 ცალი)</t>
  </si>
  <si>
    <t>თუჯის ჩარჩო ხუფის დემონტაჟი</t>
  </si>
  <si>
    <t>დემონტირებული რკ/ბეტონის ჭის დატვირთვა ექსკავატორით ავტოთვითმცლელებზე</t>
  </si>
  <si>
    <t>დემონტირებული თუჯის ჩარჩო ხუფის ავტოთვითმცლელზე დატვირთვა გატანა 7 კმ და დასაწყობება</t>
  </si>
  <si>
    <t>არსებული ანაკრები რ/ბ ჭის დემონტაჟი D=1000 მმ H=1800 მმ (3 ცალი)</t>
  </si>
  <si>
    <t>დემონტირებული თუჯის ჩარჩო ხუფების ავტოთვითმცლელზე დატვირთვა გატანა 7 კმ და დასაწყობება</t>
  </si>
  <si>
    <t>არსებული წყალსადენის ფოლადის d=900მმ მილის დემონტაჟი (დასაწყობება)</t>
  </si>
  <si>
    <t>დემონტირებული მილის დატვირთვა გატანა და გადმოტვირთვა ავტოთვითმცლელზე</t>
  </si>
  <si>
    <t>არსებული წყალსადენის თუჯის d=400მმ მილის დემონტაჟი (დასაწყობება)</t>
  </si>
  <si>
    <t>არსებული წყალსადენის თუჯის d=350მმ მილის დემონტაჟი (დასაწყობება)</t>
  </si>
  <si>
    <t>ფოლადის d=530/8მმ მილის დემონტაჟი დასაწყობება</t>
  </si>
  <si>
    <t>არს.წყალსადენის თუჯის d=200 მმ მილის დემონტაჟი (დასაწყობება)</t>
  </si>
  <si>
    <t>დემონტირებული მილის დატ-ვირთვა გატანა და გადმოტვი-რთვა ავტოთვითმცლელზე</t>
  </si>
  <si>
    <t>არსებული წყალსადენის თუჯის d=100 მმ მილის დემონტაჟი (დასაწყობება)</t>
  </si>
  <si>
    <t>დემონტირებული მილის დატ- ვირთვა გატანა და გადმოტვ-ირთვა ავტოთვითმცლელზე</t>
  </si>
  <si>
    <t>წყალსადენის არსებული მილის d=900 მმ-იანი მილის ჩაჭრა</t>
  </si>
  <si>
    <t>ჟანგბადი</t>
  </si>
  <si>
    <t>წყალსადენის არსებული d=900 მმ-იანი მილების ბოლოების დახშობა ბეტონით, ბეტონის მარკა B-15</t>
  </si>
  <si>
    <t>წყალსადენის არსებული მილის d=400 მმ-იანი ჩაჭრა</t>
  </si>
  <si>
    <t>წყალსადენის არსებული d=400 მმ-იანი მილების ბოლოების დახშობა ბეტონით, ბეტონის მარკა B-15</t>
  </si>
  <si>
    <t>წყალსადენის არსებული მილის d=350 მმ-იანი მილის ჩაჭრა (ბეტონის ხსნარით ამოსავსებად)</t>
  </si>
  <si>
    <t>წყალსადენის არსებული d=350 მმ-იანი მილების ბოლოების დახშობა ბეტონით, ბეტონის მარკა B-15</t>
  </si>
  <si>
    <t>არსებული თუჯის ურდულის d=300 მმ დემონტაჟი</t>
  </si>
  <si>
    <t>არსებული თუჯის ურდულის d=200 მმ დემონტაჟი</t>
  </si>
  <si>
    <t>არსებული თუჯის ურდულის d=150 მმ დემონტაჟი</t>
  </si>
  <si>
    <t>არსებული თუჯის ურდულის d=100 მმ დემონტაჟი</t>
  </si>
  <si>
    <t>არსებული ჭის გარეშე ურდულის d=150 მმ დემონტაჟი</t>
  </si>
  <si>
    <t>არსებული ჩასაკეთებელი დეტალის დემონტაჟი d=100 მმ</t>
  </si>
  <si>
    <t>დემონტირებული ურდულების და ჩასაკეთებელის დატვირთვა ავტოთვითმცლელზე და გატანა სამშენებლო მოედნიდან, დასაწყობება</t>
  </si>
  <si>
    <t>ფოლადის სპირალური d=920/9 მმ მილის ქარხნული ჰიდროიზო- ლაციით შეძენა და მონტაჟი</t>
  </si>
  <si>
    <t>ფოლადის სპირალური d=920/9 მმ მილი ქარხნული ჰიდროიზოლაციით</t>
  </si>
  <si>
    <t>ფოლადის სპირალური d=920/9 მმ მილის ქარხნული ჰიდროიზო- ლაციით ჰიდრავლიკური გამოცდა</t>
  </si>
  <si>
    <t>ფოლადის სპირალური d=920/9მმ მილის ქარხნული ჰიდროიზო- ლაციით გარეცხვა ქლორიანი წყლით</t>
  </si>
  <si>
    <t>სპირალური ფოლადის d=530/8მმ მილის ქარხნული ჰიდროიზოლა- ციით შეძენა და მონტაჟი</t>
  </si>
  <si>
    <t>სპირალური ფოლადის d=530/8მმ მილის ქარხნული ჰიდროიზოლა- ციით ჰიდრავლიკური გამოცდა</t>
  </si>
  <si>
    <t>სპირალური ფოლადის d=530/8 მმ მილის ქარხნული ჰიდროიზოლაციით გარეცხვა ქლორიანი წყლით</t>
  </si>
  <si>
    <t>სწორნაკერიანი ფოლადის d=219/5 მმ მილის ქარხნული ჰიდროიზოლაციით შეძენა და მონტაჟი</t>
  </si>
  <si>
    <t>სწორნაკერიანი ფოლადის d=219/5 მმ მილი ქარხნული ჰიდროიზოლაციით</t>
  </si>
  <si>
    <t>სწორნაკერიანი ფოლადის d=219/5 მმ მილის ქარხნული ჰიდროიზოლაციით ჰიდრავლიკური გამოცდა</t>
  </si>
  <si>
    <t>სწორნაკერიანი ფოლადის d=219/5 მმ მილის ქარხნული ჰიდროიზოლაციით გარეცხვა ქლორიანი წყლით</t>
  </si>
  <si>
    <t>სწორნაკერიანი ფოლადის d=159/5 მმ მილის ქარხნული ჰიდროიზოლაციით შეძენა და მონტაჟი</t>
  </si>
  <si>
    <t>სწორნაკერიანი ფოლადის d=159/5 მმ მილის ქარხნული ჰიდროიზოლაციით ჰიდრავლიკური გამოცდა</t>
  </si>
  <si>
    <t>სწორნაკერიანი ფოლადის d=159/5 მმ მილის ქარხნული ჰიდროიზოლაციით გარეცხვა ქლორიანი წყლით</t>
  </si>
  <si>
    <t>სწორნაკერიანი ფოლადის d=114/4.5 მმ მილის ქარხნული ჰიდროიზოლაციით შეძენა და მონტაჟი</t>
  </si>
  <si>
    <t>სწორნაკერიანი ფოლადის d=114/4.5 მმ მილის ქარხნული ჰიდროიზოლაციით ჰიდრავლიკური გამოცდა</t>
  </si>
  <si>
    <t>სწორნაკერიანი ფოლადის d=114/4.5 მმ მილის ქარხნული ჰიდროიზოლაციით გარეცხვა ქლორიანი წყლით</t>
  </si>
  <si>
    <t>სწორნაკერიანი ფოლადის d=89/4.5 მმ მილის ქარხნული ჰიდროიზოლაციით შეძენა და მონტაჟი</t>
  </si>
  <si>
    <t>სწორნაკერიანი ფოლადის d=89/4.5 მმ მილის ქარხნული ჰიდროიზოლაციით ჰიდრავლიკური გამოცდა</t>
  </si>
  <si>
    <t>სწორნაკერიანი ფოლადის d=89/4.5 მმ მილის ქარხნული ჰიდროიზო- ლაციით გარეცხვა ქლორიანი წყლით</t>
  </si>
  <si>
    <t>სწორნაკერიანი ფოლადის d=51/3 მმ მილის ქარხნული ჰიდროიზოლაციით შეძენა და მონტაჟი</t>
  </si>
  <si>
    <t>სწორნაკერიანი ფოლადის d=51/3 მმ მილის ქარხნული ჰიდროიზო- ლაციით ჰიდრავლიკური გამოცდა</t>
  </si>
  <si>
    <t>სწორნაკერიანი ფოლადის d=51/3 მმ მილის ქარხნული ჰიდროიზო- ლაციით გარეცხვა ქლორიანი წყლით</t>
  </si>
  <si>
    <t>სწორნაკერიანი ფოლადის d=25/3 მმ მილის ქარხნული ჰიდროიზოლაციით შეძენა და მონტაჟი</t>
  </si>
  <si>
    <t>სწორნაკერიანი ფოლადის d=25/3 მმ მილის ქარხნული ჰიდროიზო- ლაციით ჰიდრავლიკური გამოცდა</t>
  </si>
  <si>
    <t>სწორნაკერიანი ფოლადის d=25/3 მმ მილის ქარხნული ჰიდროიზო- ლაციით გარეცხვა ქლორიანი წყლით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</si>
  <si>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</si>
  <si>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</si>
  <si>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</si>
  <si>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</si>
  <si>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</si>
  <si>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</si>
  <si>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</si>
  <si>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</si>
  <si>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</si>
  <si>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Hსრ=2100 მმ (7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</si>
  <si>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</si>
  <si>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D=1000 მმ (იხ. პროექტი)</t>
  </si>
  <si>
    <t>რკ/ბ გადახურვის მრგვალი ფილა D=1200 მმ ბეტონი B22.5 (M-300)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</si>
  <si>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</si>
  <si>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</si>
  <si>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შიდა და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</si>
  <si>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</si>
  <si>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</si>
  <si>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</si>
  <si>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</si>
  <si>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</si>
  <si>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d=100 PN16 ურდულის შეძენა და მოწყობა</t>
  </si>
  <si>
    <t>ფოლადის მილტუჩის შეძენა და მოწყობა d=219 მმ</t>
  </si>
  <si>
    <t>ფოლადის მილტუჩი d=219 მმ</t>
  </si>
  <si>
    <t>ფოლადის მილტუჩის შეძენა და მოწყობა d=159 მმ</t>
  </si>
  <si>
    <t>ფოლადის მილტუჩის შეძენა და მოწყობა d=114 მმ</t>
  </si>
  <si>
    <t>ფოლადის მილტუჩის შეძენა და მოწყობა d=89 მმ</t>
  </si>
  <si>
    <t>ადაპტორი d=225 მმ შეძენა და მოწყობა</t>
  </si>
  <si>
    <t>პოლიეთილენის ადაპტორი d=225 მმ</t>
  </si>
  <si>
    <t>ადაპტორის მილტუჩა d=225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</si>
  <si>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</si>
  <si>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</si>
  <si>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</si>
  <si>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</si>
  <si>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</si>
  <si>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</si>
  <si>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</si>
  <si>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ადაპტორის მილტუჩი d=63 მმ</t>
  </si>
  <si>
    <t>გადამყვანის პოლ/ფოლ. d=32/25 მმ გ/ხრ შეძენა და მოწყობა</t>
  </si>
  <si>
    <t>თუჯის უნივერსალური ქუროს d=200მმ შეძენა და მოწყობა (2 ცალი)</t>
  </si>
  <si>
    <t>თუჯის უნივერსალური ქუროს d=100მმ შეძენა და მოწყობა (2 ცალი)</t>
  </si>
  <si>
    <t>პოლიეთილენის სამკაპი d=d=355X225X355 მმ</t>
  </si>
  <si>
    <t>პოლიეთილენის სამკაპი d=d=355X160X355 მმ</t>
  </si>
  <si>
    <t>პოლიეთილენის სამკაპი d=d=355X110X355 მმ</t>
  </si>
  <si>
    <t>ფოლადის სამკაპის (მილტუჩის გარეშე) d=159 მმ შეძენა და მოწყობა (1 ცალი)</t>
  </si>
  <si>
    <t>ფოლადის სამკაპის (მილტუჩის გარეშე) d=114მმ შეძენა და მოწყობა (1 ცალი)</t>
  </si>
  <si>
    <t>ფოლადის სამკაპის (მილტუჩის გარეშე) d=219X114X219მმ შეძენა და მოწყობა (1 ცალი)</t>
  </si>
  <si>
    <t>ფოლადის სამკაპი (მილტუჩის გარეშე) d=219X114X219მმ</t>
  </si>
  <si>
    <t>ფოლადის სამკაპის (მილტუჩის გარეშე) d=114X51X114მმ შეძენა და მოწყობა (5 ცალი)</t>
  </si>
  <si>
    <t>ფოლადის სამკაპის (მილტუჩის გარეშე) d=114X25X114მმ შეძენა და მოწყობა (7 ცალი)</t>
  </si>
  <si>
    <t>ფოლადის გადამყვანის (მილტუჩის გარეშე) d=530X426მმ შეძენა და მოწყობა (2 ცალი) (დროებითი მილისთვის)</t>
  </si>
  <si>
    <t>ფოლადის გადამყვანის (მილტუჩის გარეშე) d=159X114მმ შეძენა და მოწყობა (2 ცალი)</t>
  </si>
  <si>
    <t>ფოლადის გადამყვანის (მილტუჩის გარეშე) d=114X89მმ შეძენა და მოწყობა (1 ცალი)</t>
  </si>
  <si>
    <t>ფოლადის გადამყვანის (მილტუჩის გარეშე) d=114X51მმ შეძენა და მოწყობა (4 ცალი)</t>
  </si>
  <si>
    <t>ფოლადის გადამყვანის (მილტუჩის გარეშე) d=51X25მმ შეძენა და მოწყობა (1 ცალი)</t>
  </si>
  <si>
    <t>პოლიეთილენის მუხლის შეძენა, მოწყობა d=355მმ 450</t>
  </si>
  <si>
    <t>პოლიეთილენის მუხლი d=355მმ 450</t>
  </si>
  <si>
    <t>ფოლადის მუხლის d=920მმ 1650 შეძენა და მოწყობა (4 ცალი)</t>
  </si>
  <si>
    <t>ფოლადის მუხლის d=920მმ 900 შეძენა და მოწყობა (1 ცალი)</t>
  </si>
  <si>
    <t>ფოლადის მუხლი d=920მმ 900</t>
  </si>
  <si>
    <t>ფოლადის სეგმენტური მუხლის d=426/8 მმ 900 დამზადება და მოწყობა ფოლადის სპირალური მილიგან (2 ცალი)</t>
  </si>
  <si>
    <t>ფოლადის d=426/8 მმ სპირალური მილისგან სეგმენტური მუხლის d=426/8 მმ 900 დასამზადებლად შაბლონის (ესკიზის) დამზადება</t>
  </si>
  <si>
    <t>ფოლადის d=426/8 მმ სპირალური მილისგან სეგმენტური მუხლის d=426/8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</si>
  <si>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სეგმენტური მუხლის d=426/8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</si>
  <si>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d=426/8მმ 900 მოწყობა ქსელზე (2 ცალი)</t>
  </si>
  <si>
    <t>ფოლადის სეგმენტური მუხლის d=530/8 მმ 900 დამზადება და მოწყობა ფოლადის სპირალური მილიგან (6 ცალი)</t>
  </si>
  <si>
    <t>ფოლადის d=500/8 მმ სპირალური მილისგან სეგმენტური მუხლის d=530/8 მმ 900 დასამზადებლად შაბლონის (ესკიზის) დამზადება</t>
  </si>
  <si>
    <t>ფოლადის d=530/8 მმ სპირალური მილისგან სეგმენტური მუხლის d=530/8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</si>
  <si>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სეგმენტური მუხლის d=530/8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</si>
  <si>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d=530/8მმ 900 მოწყობა ქსელზე (6 ცალი)</t>
  </si>
  <si>
    <t>ფოლადის მუხლის d=219მმ 450 შეძენა და მოწყობა (2 ცალი)</t>
  </si>
  <si>
    <t>ფოლადის მუხლი d=219მმ 450</t>
  </si>
  <si>
    <t>ფოლადის მუხლის d=219მმ 900 შეძენა და მოწყობა (2 ცალი)</t>
  </si>
  <si>
    <t>ფოლადის მუხლი d=219მმ 900</t>
  </si>
  <si>
    <t>ფოლადის მუხლის d=159მმ 450 შეძენა და მოწყობა (2 ცალი)</t>
  </si>
  <si>
    <t>ფოლადის მუხლის d=114მმ 450 შეძენა და მოწყობა (2 ცალი)</t>
  </si>
  <si>
    <t>ფოლადის მუხლის d=114მმ 900 შეძენა და მოწყობა (2 ცალი)</t>
  </si>
  <si>
    <t>ფოლადის მუხლის d=89მმ 900 შეძენა და მოწყობა (1 ცალი)</t>
  </si>
  <si>
    <t>ფოლადის მუხლის d=51მმ 900 შეძენა და მოწყობა (3 ცალი)</t>
  </si>
  <si>
    <t>ფოლადის მუხლის d=51მმ 450 შეძენა და მოწყობა (2 ცალი)</t>
  </si>
  <si>
    <t>ფოლადის მუხლის d=25მმ 900 შეძენა და მოწყობა (1 ცალი)</t>
  </si>
  <si>
    <t>ფოლადის მუხლის d=25მმ 450 შეძენა და მოწყობა (2 ცალი)</t>
  </si>
  <si>
    <t>ფოლადის მუხლი d=25მმ 450</t>
  </si>
  <si>
    <t>ბეტონის საყრდენის მოწყობა ბეტონის მარკა B-22.5 M-300 (0.1X0.1X0.3) მ (7 ცალი)</t>
  </si>
  <si>
    <t>საპროექტო ფოლადის სპირალური მილის d=920/9მმ გადაერთება არსებულ d=900მმ ფოლადის ქსელზე</t>
  </si>
  <si>
    <t>ფოლადის სპირალური d=920/9მმ მილი ქარხნული ჰიდროიზოლაციით</t>
  </si>
  <si>
    <t>საპროექტო ფოლადის სწორნაკერიანი მილის d=219/5 მმ გადაერთება არსებულ d=200მმ თუჯის ქსელზე</t>
  </si>
  <si>
    <t>საპროექტო ფოლადის სწორნაკერიანი მილის d=159/5 მმ გადაერთება არსებულ d=160მმ პოლიეთილენის ქსელზე</t>
  </si>
  <si>
    <t>საპროექტო ფოლადის სწორნაკერიანი მილის d=114/4.5 მმ გადაერთება არსებულ d=100მმ თუჯის ქსელზე</t>
  </si>
  <si>
    <t>საპროექტო პოლიეთილენის მილის PE100 SDR 11 PN 16 d=63 მმ გადაერთება არსებულ d=50მმ ფოლადის ქსელზე</t>
  </si>
  <si>
    <t>საპროექტო პოლიეთილენის მილის PE100 SDR 11 PN 16 d=63 მმ გადაერთება არსებულ პოლიეთილენის d=63მმ ქსელზე</t>
  </si>
  <si>
    <t>საპროექტო პოლიეთილენის მილის PE100 SDR 11 PN 16 d=32 მმ გადაერთება არსებულ ფოლადის d=25მმ ქსელზე</t>
  </si>
  <si>
    <t>საპროექტო პოლიეთილენის მილის PE100 SDR 11 PN 16 d=32 მმ გადაერთება არსებულ პოლიეთილენის d=32მმ ქსელზე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</si>
  <si>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</si>
  <si>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(37.0 მ)</t>
  </si>
  <si>
    <t>პოლიეთილენის დამხშობის შეძენა, მოწყობა d=355მმ</t>
  </si>
  <si>
    <t>პოლიეთილენის დამხშობი d=355მმ</t>
  </si>
  <si>
    <t>პოლიეთილენის ელ. ქუროს შეძენა, მოწყობა d=355მმ</t>
  </si>
  <si>
    <t>პოლიეთილენის ელ. ქურო d=355მმ</t>
  </si>
  <si>
    <t>პოლიეთილენის ელ. ქუროს შეძენა, მოწყობა d=63მმ</t>
  </si>
  <si>
    <t>პოლიეთილენის ელ. ქუროს შეძენა, მოწყობა d=32მმ</t>
  </si>
  <si>
    <t>არსებული გაზსადენის ქსელის d=125÷d=200მმ დამაგრება საპროექტო თხრილში</t>
  </si>
  <si>
    <t>საპროექტო პოლიეთილენის PE100 SDR 11 PN 16 d=110 მმ მილის შეძენა და მოწყობა (ზედმეტი და გამოყენებული წყლის (რეცხვა)</t>
  </si>
  <si>
    <t>წყალსადენის პოლიეთილენის მილი PE100 SDR 11 PN 16 d=110 მმ</t>
  </si>
  <si>
    <t>საპროექტო პოლიეთილენის PE100 SDR 11 PN 16 d=315 მმ მილის შეძენა და მოწყობა (ზედმეტი და გამოყენებული წყლის (რეცხვა)</t>
  </si>
  <si>
    <t>დროებითი მილის გადაერთება სპირალური ფოლადის მილ- ყელით შეძენა და მოწყობა d=426 მმ L=0.6 მ; (2 ცალი)</t>
  </si>
  <si>
    <t>დროებითი მილის გადაერთება სპირალური ფოლადის მილყელ- ით შეძენა და მოწყობა d=530 მმ L=0.6 მ; (2 ცალი)</t>
  </si>
  <si>
    <t>სპირალური ფოლადის მილყელი d=530 მმ L=0.6 მ;</t>
  </si>
  <si>
    <t>მონოლითური საყრდენი მს-1 (1 ცალი)</t>
  </si>
  <si>
    <t>საყრდენის ქვეშ ხრეშის (ფრაქცია 0-40 მმ) ბალიშის მოწყობა 10 სმ დატკეპვნით</t>
  </si>
  <si>
    <t>საყრდენის ქვეშ ბეტონის მომზადება ბეტონი B-7.5</t>
  </si>
  <si>
    <t>ლითონის მუხლისთვის d=920მმ 900 ბეტონის მონოლითური რკ/ბეტონის საყრდენის მოწყობა ბეტონის მარკა B-22.5 M-300 არმატურა 0.1254ტ</t>
  </si>
  <si>
    <t>არმატურა АIII A500c კლასის 8მმ</t>
  </si>
  <si>
    <t>ფოლადის მუხლის d=920მმ 900 მოწყობა-ჩასმა რკ/ბეტონის ბალიშში</t>
  </si>
  <si>
    <t>არსებული წყალსადენის d=900მმ მილის ამოვსება ბეტონის ხსნარით მარკა M-50 (B3.5)</t>
  </si>
  <si>
    <t>ბეტონი მარკა M-50 (B-3.5)</t>
  </si>
  <si>
    <t>არსებული წყალსადენის d=400მმ მილის ამოვსება ბეტონის ხსნარით მარკა M-50 (B3.5)</t>
  </si>
  <si>
    <t>არსებული წყალსადენის d=350მმ მილის ამოვსება ბეტონის ხსნარით მარკა M-50 (B3.5)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</si>
  <si>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</si>
  <si>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</si>
  <si>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ბეტონის საყრდენის მოწყობა, ბეტონის მარკა B-22.5 (0.4*0.4*0.1) მ (2 ცალი)</t>
  </si>
  <si>
    <t>საპროექტო პოლიეთილენის მილის PE100 SDR 11 PN 16 d=63 მმ შეჭრა არსებულ ფოლადის d=50მმ ქსელზე</t>
  </si>
  <si>
    <t>საპროექტო პოლიეთილენის მილის PE100 SDR 11 PN 16 d=25 მმ შეჭრა არსებულ d=25მმ ქსელზე</t>
  </si>
  <si>
    <t>საპროექტო პოლიეთილენის მილის PE100 SDR 11 PN 16 d=25 მმ შეჭრა არსებულ d=20მმ ქსელზე</t>
  </si>
  <si>
    <t>საპროექტო პოლიეთილენის მილის PE100 SDR 11 PN 16 d=25 მმ შეჭრა არსებულ d=15მმ ქსელზე</t>
  </si>
  <si>
    <t>წყალსადენის პოლიეთილენის მილის შეძენა, მონტაჟი-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</si>
  <si>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</si>
  <si>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</si>
  <si>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პლასტმასის კოვერის შეძენა მოწყობა წყალმზომის კვანძისთვის</t>
  </si>
  <si>
    <t>მონოლითური რკ. ბეტონის ჭის 1000X650X700 მმ (შიდა ზომა) (13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</si>
  <si>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</si>
  <si>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შიდა და გარე ზედაპირის ჰიდროიზოლაცია ბიტუმ-ზეთოვანი მასტიკით 2 ფენად შეძენა და მოწყობა</t>
  </si>
  <si>
    <t>პოლიეთილენის ელ. გადამყვანი შეძენა, მოწყობა d=25X20მმ</t>
  </si>
  <si>
    <t>პოლ/ ფოლადზე გადამყვანის d=25/20 მმ გ/ხ შეძენა მოწყობა</t>
  </si>
  <si>
    <t>პოლ/ ფოლადზე გადამყვანის d=20/15 მმ გ/ხ შეძენა მოწყობა</t>
  </si>
  <si>
    <t>წყლის ფილტრის d=20 მმ შეძენა, მოწყობა</t>
  </si>
  <si>
    <t>წყალმზომისა (Diehl) და მოძრავი ქანჩის d=20 მმ შეძენა, მოწყობა</t>
  </si>
  <si>
    <t>მოძრავი ქანჩი (შტუცერი) d=20 მმ</t>
  </si>
  <si>
    <t>წყლის ფილტრის d=15 მმ შეძენა, მოწყობა</t>
  </si>
  <si>
    <t>წყალმზომისა (Diehl) და მოძრავი ქანჩის d=15 მმ შეძენა, მოწყობა</t>
  </si>
  <si>
    <t>მოძრავი ქანჩი (შტუცერი) d=15 მმ</t>
  </si>
  <si>
    <t>დამაკავშირებელის (сгон) შეძენა, მოწყობა d=20 მმ (56 ცალი)</t>
  </si>
  <si>
    <t>დამაკავშირებელის (сгон) შეძენა, მოწყობა d=15 მმ (7 ცალი)</t>
  </si>
  <si>
    <t>უკუსარქველის d=20 მმ შეძენა და მონტაჟი</t>
  </si>
  <si>
    <t>უკუსარქველი d=20 მმ</t>
  </si>
  <si>
    <t>უკუსარქველის d=15 მმ შეძენა და მონტაჟი</t>
  </si>
  <si>
    <t>უკუსარქველი d=15 მმ</t>
  </si>
  <si>
    <t>ვენტილის d=20 მმ შეძენა და მონტაჟი</t>
  </si>
  <si>
    <t>ვენტილი d=20 მმ</t>
  </si>
  <si>
    <t>ვენტილის d=15 მმ შეძენა და მონტაჟი</t>
  </si>
  <si>
    <t>ვენტილი d=15 მმ</t>
  </si>
  <si>
    <t>პოლიეთილენის ელ.მუხლის შეძენა, მოწყობა d=25მმ 900</t>
  </si>
  <si>
    <t>პოლიეთილენის ელ.ქუროს შეძენა, მოწყობა d=25მმ</t>
  </si>
  <si>
    <t>პოლიეთილენის ელ.ქუროს შეძენა, მოწყობა d=20მმ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</si>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</sst>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4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4" fillId="2" borderId="10" xfId="1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6" xfId="1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6" applyNumberFormat="1" applyFont="1" applyFill="1" applyBorder="1" applyAlignment="1">
      <alignment horizontal="center" vertical="center"/>
    </xf>
    <xf numFmtId="43" fontId="4" fillId="0" borderId="0" xfId="6" applyFont="1" applyFill="1" applyAlignment="1">
      <alignment vertical="center"/>
    </xf>
    <xf numFmtId="43" fontId="4" fillId="0" borderId="12" xfId="6" applyFont="1" applyFill="1" applyBorder="1" applyAlignment="1" applyProtection="1">
      <alignment horizontal="center" vertical="center"/>
      <protection locked="0"/>
    </xf>
    <xf numFmtId="43" fontId="4" fillId="0" borderId="12" xfId="6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>
      <alignment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/>
    </xf>
    <xf numFmtId="43" fontId="4" fillId="0" borderId="6" xfId="6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left" vertical="center"/>
    </xf>
    <xf numFmtId="0" fontId="4" fillId="0" borderId="0" xfId="1" applyFont="1" applyFill="1" applyBorder="1" applyAlignment="1"/>
    <xf numFmtId="0" fontId="4" fillId="0" borderId="1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/>
    <xf numFmtId="0" fontId="4" fillId="0" borderId="12" xfId="1" applyNumberFormat="1" applyFont="1" applyFill="1" applyBorder="1" applyAlignment="1" applyProtection="1">
      <alignment horizontal="left" vertical="center"/>
      <protection locked="0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vertical="center"/>
    </xf>
    <xf numFmtId="0" fontId="4" fillId="0" borderId="12" xfId="2" applyFont="1" applyFill="1" applyBorder="1" applyAlignment="1">
      <alignment horizontal="left" vertical="center"/>
    </xf>
    <xf numFmtId="2" fontId="4" fillId="0" borderId="12" xfId="2" applyNumberFormat="1" applyFont="1" applyFill="1" applyBorder="1" applyAlignment="1">
      <alignment horizontal="center" vertical="center"/>
    </xf>
    <xf numFmtId="43" fontId="4" fillId="0" borderId="12" xfId="6" applyFont="1" applyFill="1" applyBorder="1" applyAlignment="1">
      <alignment vertical="center"/>
    </xf>
    <xf numFmtId="43" fontId="4" fillId="0" borderId="12" xfId="6" applyFont="1" applyFill="1" applyBorder="1" applyAlignment="1">
      <alignment horizontal="left" vertical="center"/>
    </xf>
    <xf numFmtId="43" fontId="4" fillId="0" borderId="12" xfId="6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49" fontId="4" fillId="0" borderId="11" xfId="2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>
      <alignment horizontal="center" vertical="center"/>
    </xf>
    <xf numFmtId="0" fontId="8" fillId="0" borderId="0" xfId="0" applyFont="1" applyFill="1" applyAlignment="1"/>
    <xf numFmtId="0" fontId="5" fillId="0" borderId="1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0" applyNumberFormat="1" applyFont="1" applyFill="1" applyAlignment="1"/>
    <xf numFmtId="0" fontId="5" fillId="0" borderId="12" xfId="0" applyFont="1" applyFill="1" applyBorder="1" applyAlignment="1">
      <alignment horizontal="center" vertical="center"/>
    </xf>
    <xf numFmtId="0" fontId="5" fillId="0" borderId="9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3" fontId="4" fillId="0" borderId="18" xfId="6" applyFont="1" applyFill="1" applyBorder="1" applyAlignment="1" applyProtection="1">
      <alignment horizontal="center" vertical="center"/>
      <protection locked="0"/>
    </xf>
    <xf numFmtId="43" fontId="4" fillId="0" borderId="18" xfId="6" applyFont="1" applyFill="1" applyBorder="1" applyAlignment="1" applyProtection="1">
      <alignment horizontal="center" vertical="center"/>
    </xf>
    <xf numFmtId="43" fontId="4" fillId="0" borderId="0" xfId="6" applyFont="1" applyFill="1" applyAlignment="1">
      <alignment horizontal="center" vertical="center"/>
    </xf>
    <xf numFmtId="43" fontId="4" fillId="0" borderId="14" xfId="6" applyFont="1" applyFill="1" applyBorder="1" applyAlignment="1">
      <alignment horizontal="center" vertical="center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right" vertical="center"/>
    </xf>
    <xf numFmtId="43" fontId="5" fillId="0" borderId="6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174" fontId="5" fillId="0" borderId="1" xfId="1" applyNumberFormat="1" applyFont="1" applyFill="1" applyBorder="1" applyAlignment="1">
      <alignment horizontal="right"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vertical="center"/>
      <protection locked="0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443"/>
  <sheetViews>
    <sheetView showGridLines="0" tabSelected="1" zoomScale="80" zoomScaleNormal="80" workbookViewId="0">
      <pane xSplit="2" ySplit="6" topLeftCell="C426" activePane="bottomRight" state="frozen"/>
      <selection pane="topRight" activeCell="C1" sqref="C1"/>
      <selection pane="bottomLeft" activeCell="A7" sqref="A7"/>
      <selection pane="bottomRight" activeCell="G441" sqref="G441"/>
    </sheetView>
  </sheetViews>
  <sheetFormatPr defaultColWidth="9.1796875" defaultRowHeight="16" x14ac:dyDescent="0.35"/>
  <cols>
    <col min="1" max="1" width="6.26953125" style="49" customWidth="1"/>
    <col min="2" max="2" width="37.54296875" style="8" customWidth="1"/>
    <col min="3" max="3" width="8.54296875" style="8" customWidth="1"/>
    <col min="4" max="4" width="12.54296875" style="8" bestFit="1" customWidth="1"/>
    <col min="5" max="5" width="11.26953125" style="35" customWidth="1"/>
    <col min="6" max="6" width="15.7265625" style="8" customWidth="1"/>
    <col min="7" max="7" width="31.453125" style="8" bestFit="1" customWidth="1"/>
    <col min="8" max="16384" width="9.1796875" style="8"/>
  </cols>
  <sheetData>
    <row r="1" spans="1:7" x14ac:dyDescent="0.35">
      <c r="A1" s="86" t="s">
        <v>469</v>
      </c>
      <c r="B1" s="87"/>
      <c r="C1" s="87"/>
      <c r="D1" s="87"/>
      <c r="E1" s="87"/>
      <c r="F1" s="87"/>
    </row>
    <row r="2" spans="1:7" ht="16.5" thickBot="1" x14ac:dyDescent="0.4">
      <c r="A2" s="88"/>
      <c r="B2" s="89"/>
      <c r="C2" s="89"/>
      <c r="D2" s="89"/>
      <c r="E2" s="90"/>
      <c r="F2" s="89"/>
      <c r="G2" s="99"/>
    </row>
    <row r="3" spans="1:7" ht="16.5" thickBot="1" x14ac:dyDescent="0.4">
      <c r="A3" s="12"/>
      <c r="C3" s="85"/>
      <c r="D3" s="85"/>
      <c r="E3" s="85"/>
      <c r="F3" s="85"/>
    </row>
    <row r="4" spans="1:7" ht="18" customHeight="1" thickBot="1" x14ac:dyDescent="0.4">
      <c r="A4" s="107" t="s">
        <v>0</v>
      </c>
      <c r="B4" s="109" t="s">
        <v>1</v>
      </c>
      <c r="C4" s="109" t="s">
        <v>2</v>
      </c>
      <c r="D4" s="109" t="s">
        <v>464</v>
      </c>
      <c r="E4" s="103" t="s">
        <v>3</v>
      </c>
      <c r="F4" s="105" t="s">
        <v>465</v>
      </c>
      <c r="G4" s="100"/>
    </row>
    <row r="5" spans="1:7" ht="16.5" thickBot="1" x14ac:dyDescent="0.4">
      <c r="A5" s="108"/>
      <c r="B5" s="110"/>
      <c r="C5" s="110"/>
      <c r="D5" s="110"/>
      <c r="E5" s="104"/>
      <c r="F5" s="106"/>
      <c r="G5" s="101"/>
    </row>
    <row r="6" spans="1:7" ht="16.5" thickBot="1" x14ac:dyDescent="0.4">
      <c r="A6" s="13">
        <v>1</v>
      </c>
      <c r="B6" s="50">
        <v>2</v>
      </c>
      <c r="C6" s="50">
        <v>3</v>
      </c>
      <c r="D6" s="50">
        <v>4</v>
      </c>
      <c r="E6" s="14">
        <v>5</v>
      </c>
      <c r="F6" s="14">
        <v>6</v>
      </c>
      <c r="G6" s="1">
        <v>7</v>
      </c>
    </row>
    <row r="7" spans="1:7" s="17" customFormat="1" x14ac:dyDescent="0.35">
      <c r="A7" s="15">
        <v>1</v>
      </c>
      <c r="B7" s="51" t="s">
        <v>524</v>
      </c>
      <c r="C7" s="16" t="s">
        <v>5</v>
      </c>
      <c r="D7" s="33">
        <v>92</v>
      </c>
      <c r="E7" s="33"/>
      <c r="F7" s="34">
        <f>D7*E7</f>
        <v>0</v>
      </c>
      <c r="G7" s="102" t="s">
        <v>471</v>
      </c>
    </row>
    <row r="8" spans="1:7" s="20" customFormat="1" ht="16.5" x14ac:dyDescent="0.35">
      <c r="A8" s="18" t="s">
        <v>25</v>
      </c>
      <c r="B8" s="52" t="s">
        <v>145</v>
      </c>
      <c r="C8" s="19" t="s">
        <v>467</v>
      </c>
      <c r="D8" s="91">
        <v>43.9</v>
      </c>
      <c r="E8" s="92"/>
      <c r="F8" s="92">
        <f>D8*E8</f>
        <v>0</v>
      </c>
      <c r="G8" s="102" t="s">
        <v>471</v>
      </c>
    </row>
    <row r="9" spans="1:7" s="20" customFormat="1" ht="16.5" x14ac:dyDescent="0.35">
      <c r="A9" s="53" t="s">
        <v>26</v>
      </c>
      <c r="B9" s="54" t="s">
        <v>525</v>
      </c>
      <c r="C9" s="21" t="s">
        <v>467</v>
      </c>
      <c r="D9" s="34">
        <v>43.9</v>
      </c>
      <c r="E9" s="91"/>
      <c r="F9" s="92">
        <f t="shared" ref="F9:F72" si="0">D9*E9</f>
        <v>0</v>
      </c>
      <c r="G9" s="102" t="s">
        <v>471</v>
      </c>
    </row>
    <row r="10" spans="1:7" s="20" customFormat="1" x14ac:dyDescent="0.35">
      <c r="A10" s="53" t="s">
        <v>159</v>
      </c>
      <c r="B10" s="55" t="s">
        <v>17</v>
      </c>
      <c r="C10" s="21" t="s">
        <v>4</v>
      </c>
      <c r="D10" s="34">
        <v>87.8</v>
      </c>
      <c r="E10" s="91"/>
      <c r="F10" s="92">
        <f t="shared" si="0"/>
        <v>0</v>
      </c>
      <c r="G10" s="102" t="s">
        <v>471</v>
      </c>
    </row>
    <row r="11" spans="1:7" ht="16.5" x14ac:dyDescent="0.35">
      <c r="A11" s="22" t="s">
        <v>50</v>
      </c>
      <c r="B11" s="51" t="s">
        <v>526</v>
      </c>
      <c r="C11" s="23" t="s">
        <v>467</v>
      </c>
      <c r="D11" s="33">
        <v>2010.5</v>
      </c>
      <c r="E11" s="91"/>
      <c r="F11" s="92">
        <f t="shared" si="0"/>
        <v>0</v>
      </c>
      <c r="G11" s="102" t="s">
        <v>471</v>
      </c>
    </row>
    <row r="12" spans="1:7" ht="16.5" x14ac:dyDescent="0.35">
      <c r="A12" s="22" t="s">
        <v>75</v>
      </c>
      <c r="B12" s="55" t="s">
        <v>15</v>
      </c>
      <c r="C12" s="23" t="s">
        <v>467</v>
      </c>
      <c r="D12" s="2">
        <v>0.12062999999999999</v>
      </c>
      <c r="E12" s="91"/>
      <c r="F12" s="92">
        <f t="shared" si="0"/>
        <v>0</v>
      </c>
      <c r="G12" s="102" t="s">
        <v>470</v>
      </c>
    </row>
    <row r="13" spans="1:7" ht="16.5" x14ac:dyDescent="0.35">
      <c r="A13" s="22" t="s">
        <v>51</v>
      </c>
      <c r="B13" s="51" t="s">
        <v>527</v>
      </c>
      <c r="C13" s="23" t="s">
        <v>467</v>
      </c>
      <c r="D13" s="34">
        <v>354.8</v>
      </c>
      <c r="E13" s="91"/>
      <c r="F13" s="92">
        <f t="shared" si="0"/>
        <v>0</v>
      </c>
      <c r="G13" s="102" t="s">
        <v>471</v>
      </c>
    </row>
    <row r="14" spans="1:7" s="20" customFormat="1" ht="16.5" x14ac:dyDescent="0.35">
      <c r="A14" s="53" t="s">
        <v>52</v>
      </c>
      <c r="B14" s="54" t="s">
        <v>160</v>
      </c>
      <c r="C14" s="21" t="s">
        <v>467</v>
      </c>
      <c r="D14" s="34">
        <v>354.8</v>
      </c>
      <c r="E14" s="91"/>
      <c r="F14" s="92">
        <f t="shared" si="0"/>
        <v>0</v>
      </c>
      <c r="G14" s="102" t="s">
        <v>471</v>
      </c>
    </row>
    <row r="15" spans="1:7" x14ac:dyDescent="0.35">
      <c r="A15" s="22" t="s">
        <v>53</v>
      </c>
      <c r="B15" s="51" t="s">
        <v>161</v>
      </c>
      <c r="C15" s="23" t="s">
        <v>4</v>
      </c>
      <c r="D15" s="34">
        <v>4612.335</v>
      </c>
      <c r="E15" s="91"/>
      <c r="F15" s="92">
        <f t="shared" si="0"/>
        <v>0</v>
      </c>
      <c r="G15" s="102" t="s">
        <v>471</v>
      </c>
    </row>
    <row r="16" spans="1:7" s="57" customFormat="1" ht="16.5" x14ac:dyDescent="0.45">
      <c r="A16" s="22" t="s">
        <v>54</v>
      </c>
      <c r="B16" s="56" t="s">
        <v>528</v>
      </c>
      <c r="C16" s="23" t="s">
        <v>467</v>
      </c>
      <c r="D16" s="2">
        <v>810.4</v>
      </c>
      <c r="E16" s="91"/>
      <c r="F16" s="92">
        <f t="shared" si="0"/>
        <v>0</v>
      </c>
      <c r="G16" s="102" t="s">
        <v>471</v>
      </c>
    </row>
    <row r="17" spans="1:1017 1261:2041 2285:3065 3309:4089 4333:5113 5357:6137 6381:7161 7405:8185 8429:9209 9453:10233 10477:11257 11501:12281 12525:13305 13549:14329 14573:15353 15597:16121" s="59" customFormat="1" ht="16.5" x14ac:dyDescent="0.45">
      <c r="A17" s="25" t="s">
        <v>55</v>
      </c>
      <c r="B17" s="58" t="s">
        <v>529</v>
      </c>
      <c r="C17" s="16" t="s">
        <v>467</v>
      </c>
      <c r="D17" s="34">
        <v>810.4</v>
      </c>
      <c r="E17" s="91"/>
      <c r="F17" s="92">
        <f t="shared" si="0"/>
        <v>0</v>
      </c>
      <c r="G17" s="102" t="s">
        <v>471</v>
      </c>
    </row>
    <row r="18" spans="1:1017 1261:2041 2285:3065 3309:4089 4333:5113 5357:6137 6381:7161 7405:8185 8429:9209 9453:10233 10477:11257 11501:12281 12525:13305 13549:14329 14573:15353 15597:16121" s="59" customFormat="1" ht="16.5" x14ac:dyDescent="0.45">
      <c r="A18" s="25" t="s">
        <v>74</v>
      </c>
      <c r="B18" s="60" t="s">
        <v>530</v>
      </c>
      <c r="C18" s="16" t="s">
        <v>467</v>
      </c>
      <c r="D18" s="34">
        <v>891.44</v>
      </c>
      <c r="E18" s="91"/>
      <c r="F18" s="92">
        <f t="shared" si="0"/>
        <v>0</v>
      </c>
      <c r="G18" s="102" t="s">
        <v>470</v>
      </c>
    </row>
    <row r="19" spans="1:1017 1261:2041 2285:3065 3309:4089 4333:5113 5357:6137 6381:7161 7405:8185 8429:9209 9453:10233 10477:11257 11501:12281 12525:13305 13549:14329 14573:15353 15597:16121" s="59" customFormat="1" ht="16.5" x14ac:dyDescent="0.45">
      <c r="A19" s="22" t="s">
        <v>56</v>
      </c>
      <c r="B19" s="56" t="s">
        <v>531</v>
      </c>
      <c r="C19" s="23" t="s">
        <v>467</v>
      </c>
      <c r="D19" s="2">
        <v>227.8</v>
      </c>
      <c r="E19" s="91"/>
      <c r="F19" s="92">
        <f t="shared" si="0"/>
        <v>0</v>
      </c>
      <c r="G19" s="102" t="s">
        <v>471</v>
      </c>
    </row>
    <row r="20" spans="1:1017 1261:2041 2285:3065 3309:4089 4333:5113 5357:6137 6381:7161 7405:8185 8429:9209 9453:10233 10477:11257 11501:12281 12525:13305 13549:14329 14573:15353 15597:16121" s="59" customFormat="1" x14ac:dyDescent="0.45">
      <c r="A20" s="26" t="s">
        <v>76</v>
      </c>
      <c r="B20" s="61" t="s">
        <v>532</v>
      </c>
      <c r="C20" s="23" t="s">
        <v>14</v>
      </c>
      <c r="D20" s="2">
        <v>250.58000000000004</v>
      </c>
      <c r="E20" s="91"/>
      <c r="F20" s="92">
        <f t="shared" si="0"/>
        <v>0</v>
      </c>
      <c r="G20" s="102" t="s">
        <v>470</v>
      </c>
    </row>
    <row r="21" spans="1:1017 1261:2041 2285:3065 3309:4089 4333:5113 5357:6137 6381:7161 7405:8185 8429:9209 9453:10233 10477:11257 11501:12281 12525:13305 13549:14329 14573:15353 15597:16121" s="59" customFormat="1" ht="16.5" x14ac:dyDescent="0.45">
      <c r="A21" s="22" t="s">
        <v>57</v>
      </c>
      <c r="B21" s="56" t="s">
        <v>162</v>
      </c>
      <c r="C21" s="23" t="s">
        <v>467</v>
      </c>
      <c r="D21" s="2">
        <v>1169</v>
      </c>
      <c r="E21" s="91"/>
      <c r="F21" s="92">
        <f t="shared" si="0"/>
        <v>0</v>
      </c>
      <c r="G21" s="102" t="s">
        <v>471</v>
      </c>
    </row>
    <row r="22" spans="1:1017 1261:2041 2285:3065 3309:4089 4333:5113 5357:6137 6381:7161 7405:8185 8429:9209 9453:10233 10477:11257 11501:12281 12525:13305 13549:14329 14573:15353 15597:16121" s="59" customFormat="1" ht="16.5" x14ac:dyDescent="0.45">
      <c r="A22" s="26" t="s">
        <v>59</v>
      </c>
      <c r="B22" s="55" t="s">
        <v>163</v>
      </c>
      <c r="C22" s="23" t="s">
        <v>467</v>
      </c>
      <c r="D22" s="2">
        <v>1285.9000000000001</v>
      </c>
      <c r="E22" s="91"/>
      <c r="F22" s="92">
        <f t="shared" si="0"/>
        <v>0</v>
      </c>
      <c r="G22" s="102" t="s">
        <v>470</v>
      </c>
    </row>
    <row r="23" spans="1:1017 1261:2041 2285:3065 3309:4089 4333:5113 5357:6137 6381:7161 7405:8185 8429:9209 9453:10233 10477:11257 11501:12281 12525:13305 13549:14329 14573:15353 15597:16121" ht="16.5" x14ac:dyDescent="0.35">
      <c r="A23" s="22" t="s">
        <v>58</v>
      </c>
      <c r="B23" s="55" t="s">
        <v>533</v>
      </c>
      <c r="C23" s="23" t="s">
        <v>467</v>
      </c>
      <c r="D23" s="2">
        <v>3.4</v>
      </c>
      <c r="E23" s="91"/>
      <c r="F23" s="92">
        <f t="shared" si="0"/>
        <v>0</v>
      </c>
      <c r="G23" s="102" t="s">
        <v>471</v>
      </c>
    </row>
    <row r="24" spans="1:1017 1261:2041 2285:3065 3309:4089 4333:5113 5357:6137 6381:7161 7405:8185 8429:9209 9453:10233 10477:11257 11501:12281 12525:13305 13549:14329 14573:15353 15597:16121" ht="16.5" x14ac:dyDescent="0.35">
      <c r="A24" s="22" t="s">
        <v>60</v>
      </c>
      <c r="B24" s="55" t="s">
        <v>534</v>
      </c>
      <c r="C24" s="23" t="s">
        <v>467</v>
      </c>
      <c r="D24" s="2">
        <v>3.9099999999999997</v>
      </c>
      <c r="E24" s="91"/>
      <c r="F24" s="92">
        <f t="shared" si="0"/>
        <v>0</v>
      </c>
      <c r="G24" s="102" t="s">
        <v>470</v>
      </c>
    </row>
    <row r="25" spans="1:1017 1261:2041 2285:3065 3309:4089 4333:5113 5357:6137 6381:7161 7405:8185 8429:9209 9453:10233 10477:11257 11501:12281 12525:13305 13549:14329 14573:15353 15597:16121" ht="16.5" x14ac:dyDescent="0.35">
      <c r="A25" s="22" t="s">
        <v>16</v>
      </c>
      <c r="B25" s="55" t="s">
        <v>535</v>
      </c>
      <c r="C25" s="23" t="s">
        <v>468</v>
      </c>
      <c r="D25" s="2">
        <v>439</v>
      </c>
      <c r="E25" s="91"/>
      <c r="F25" s="92">
        <f t="shared" si="0"/>
        <v>0</v>
      </c>
      <c r="G25" s="102" t="s">
        <v>471</v>
      </c>
    </row>
    <row r="26" spans="1:1017 1261:2041 2285:3065 3309:4089 4333:5113 5357:6137 6381:7161 7405:8185 8429:9209 9453:10233 10477:11257 11501:12281 12525:13305 13549:14329 14573:15353 15597:16121" x14ac:dyDescent="0.45">
      <c r="A26" s="22" t="s">
        <v>61</v>
      </c>
      <c r="B26" s="55" t="s">
        <v>146</v>
      </c>
      <c r="C26" s="23" t="s">
        <v>4</v>
      </c>
      <c r="D26" s="2">
        <v>62.776999999999994</v>
      </c>
      <c r="E26" s="91"/>
      <c r="F26" s="92">
        <f t="shared" si="0"/>
        <v>0</v>
      </c>
      <c r="G26" s="102" t="s">
        <v>470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</row>
    <row r="27" spans="1:1017 1261:2041 2285:3065 3309:4089 4333:5113 5357:6137 6381:7161 7405:8185 8429:9209 9453:10233 10477:11257 11501:12281 12525:13305 13549:14329 14573:15353 15597:16121" x14ac:dyDescent="0.45">
      <c r="A27" s="22" t="s">
        <v>164</v>
      </c>
      <c r="B27" s="55" t="s">
        <v>147</v>
      </c>
      <c r="C27" s="23" t="s">
        <v>4</v>
      </c>
      <c r="D27" s="2">
        <v>41.880599999999994</v>
      </c>
      <c r="E27" s="91"/>
      <c r="F27" s="92">
        <f t="shared" si="0"/>
        <v>0</v>
      </c>
      <c r="G27" s="102" t="s">
        <v>470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</row>
    <row r="28" spans="1:1017 1261:2041 2285:3065 3309:4089 4333:5113 5357:6137 6381:7161 7405:8185 8429:9209 9453:10233 10477:11257 11501:12281 12525:13305 13549:14329 14573:15353 15597:16121" x14ac:dyDescent="0.45">
      <c r="A28" s="22" t="s">
        <v>165</v>
      </c>
      <c r="B28" s="55" t="s">
        <v>148</v>
      </c>
      <c r="C28" s="23" t="s">
        <v>4</v>
      </c>
      <c r="D28" s="2">
        <v>0.52679999999999993</v>
      </c>
      <c r="E28" s="91"/>
      <c r="F28" s="92">
        <f t="shared" si="0"/>
        <v>0</v>
      </c>
      <c r="G28" s="102" t="s">
        <v>470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</row>
    <row r="29" spans="1:1017 1261:2041 2285:3065 3309:4089 4333:5113 5357:6137 6381:7161 7405:8185 8429:9209 9453:10233 10477:11257 11501:12281 12525:13305 13549:14329 14573:15353 15597:16121" s="5" customFormat="1" ht="16.5" x14ac:dyDescent="0.35">
      <c r="A29" s="30" t="s">
        <v>62</v>
      </c>
      <c r="B29" s="62" t="s">
        <v>536</v>
      </c>
      <c r="C29" s="3" t="s">
        <v>468</v>
      </c>
      <c r="D29" s="2">
        <v>1740.1</v>
      </c>
      <c r="E29" s="91"/>
      <c r="F29" s="92">
        <f t="shared" si="0"/>
        <v>0</v>
      </c>
      <c r="G29" s="102" t="s">
        <v>471</v>
      </c>
    </row>
    <row r="30" spans="1:1017 1261:2041 2285:3065 3309:4089 4333:5113 5357:6137 6381:7161 7405:8185 8429:9209 9453:10233 10477:11257 11501:12281 12525:13305 13549:14329 14573:15353 15597:16121" s="5" customFormat="1" x14ac:dyDescent="0.35">
      <c r="A30" s="28" t="s">
        <v>63</v>
      </c>
      <c r="B30" s="63" t="s">
        <v>537</v>
      </c>
      <c r="C30" s="3" t="s">
        <v>14</v>
      </c>
      <c r="D30" s="2">
        <v>7.4824299999999999</v>
      </c>
      <c r="E30" s="91"/>
      <c r="F30" s="92">
        <f t="shared" si="0"/>
        <v>0</v>
      </c>
      <c r="G30" s="102" t="s">
        <v>470</v>
      </c>
    </row>
    <row r="31" spans="1:1017 1261:2041 2285:3065 3309:4089 4333:5113 5357:6137 6381:7161 7405:8185 8429:9209 9453:10233 10477:11257 11501:12281 12525:13305 13549:14329 14573:15353 15597:16121" s="5" customFormat="1" x14ac:dyDescent="0.35">
      <c r="A31" s="28" t="s">
        <v>77</v>
      </c>
      <c r="B31" s="63" t="s">
        <v>166</v>
      </c>
      <c r="C31" s="3" t="s">
        <v>14</v>
      </c>
      <c r="D31" s="2">
        <v>16.530949999999997</v>
      </c>
      <c r="E31" s="91"/>
      <c r="F31" s="92">
        <f t="shared" si="0"/>
        <v>0</v>
      </c>
      <c r="G31" s="102" t="s">
        <v>470</v>
      </c>
    </row>
    <row r="32" spans="1:1017 1261:2041 2285:3065 3309:4089 4333:5113 5357:6137 6381:7161 7405:8185 8429:9209 9453:10233 10477:11257 11501:12281 12525:13305 13549:14329 14573:15353 15597:16121" ht="16.5" x14ac:dyDescent="0.35">
      <c r="A32" s="22" t="s">
        <v>64</v>
      </c>
      <c r="B32" s="55" t="s">
        <v>538</v>
      </c>
      <c r="C32" s="3" t="s">
        <v>467</v>
      </c>
      <c r="D32" s="2">
        <v>0.60000000000000009</v>
      </c>
      <c r="E32" s="91"/>
      <c r="F32" s="92">
        <f t="shared" si="0"/>
        <v>0</v>
      </c>
      <c r="G32" s="102" t="s">
        <v>471</v>
      </c>
      <c r="IC32" s="29">
        <v>18</v>
      </c>
      <c r="ID32" s="64" t="s">
        <v>12</v>
      </c>
      <c r="IE32" s="55" t="s">
        <v>18</v>
      </c>
      <c r="IF32" s="23" t="s">
        <v>11</v>
      </c>
      <c r="IG32" s="23"/>
      <c r="IH32" s="7">
        <v>22</v>
      </c>
      <c r="II32" s="23"/>
      <c r="IJ32" s="7"/>
      <c r="IK32" s="23"/>
      <c r="IL32" s="7"/>
      <c r="IM32" s="23"/>
      <c r="IN32" s="7"/>
      <c r="IO32" s="24"/>
      <c r="RY32" s="29">
        <v>18</v>
      </c>
      <c r="RZ32" s="64" t="s">
        <v>12</v>
      </c>
      <c r="SA32" s="55" t="s">
        <v>18</v>
      </c>
      <c r="SB32" s="23" t="s">
        <v>11</v>
      </c>
      <c r="SC32" s="23"/>
      <c r="SD32" s="7">
        <v>22</v>
      </c>
      <c r="SE32" s="23"/>
      <c r="SF32" s="7"/>
      <c r="SG32" s="23"/>
      <c r="SH32" s="7"/>
      <c r="SI32" s="23"/>
      <c r="SJ32" s="7"/>
      <c r="SK32" s="24"/>
      <c r="ABU32" s="29">
        <v>18</v>
      </c>
      <c r="ABV32" s="64" t="s">
        <v>12</v>
      </c>
      <c r="ABW32" s="55" t="s">
        <v>18</v>
      </c>
      <c r="ABX32" s="23" t="s">
        <v>11</v>
      </c>
      <c r="ABY32" s="23"/>
      <c r="ABZ32" s="7">
        <v>22</v>
      </c>
      <c r="ACA32" s="23"/>
      <c r="ACB32" s="7"/>
      <c r="ACC32" s="23"/>
      <c r="ACD32" s="7"/>
      <c r="ACE32" s="23"/>
      <c r="ACF32" s="7"/>
      <c r="ACG32" s="24"/>
      <c r="ALQ32" s="29">
        <v>18</v>
      </c>
      <c r="ALR32" s="64" t="s">
        <v>12</v>
      </c>
      <c r="ALS32" s="55" t="s">
        <v>18</v>
      </c>
      <c r="ALT32" s="23" t="s">
        <v>11</v>
      </c>
      <c r="ALU32" s="23"/>
      <c r="ALV32" s="7">
        <v>22</v>
      </c>
      <c r="ALW32" s="23"/>
      <c r="ALX32" s="7"/>
      <c r="ALY32" s="23"/>
      <c r="ALZ32" s="7"/>
      <c r="AMA32" s="23"/>
      <c r="AMB32" s="7"/>
      <c r="AMC32" s="24"/>
      <c r="AVM32" s="29">
        <v>18</v>
      </c>
      <c r="AVN32" s="64" t="s">
        <v>12</v>
      </c>
      <c r="AVO32" s="55" t="s">
        <v>18</v>
      </c>
      <c r="AVP32" s="23" t="s">
        <v>11</v>
      </c>
      <c r="AVQ32" s="23"/>
      <c r="AVR32" s="7">
        <v>22</v>
      </c>
      <c r="AVS32" s="23"/>
      <c r="AVT32" s="7"/>
      <c r="AVU32" s="23"/>
      <c r="AVV32" s="7"/>
      <c r="AVW32" s="23"/>
      <c r="AVX32" s="7"/>
      <c r="AVY32" s="24"/>
      <c r="BFI32" s="29">
        <v>18</v>
      </c>
      <c r="BFJ32" s="64" t="s">
        <v>12</v>
      </c>
      <c r="BFK32" s="55" t="s">
        <v>18</v>
      </c>
      <c r="BFL32" s="23" t="s">
        <v>11</v>
      </c>
      <c r="BFM32" s="23"/>
      <c r="BFN32" s="7">
        <v>22</v>
      </c>
      <c r="BFO32" s="23"/>
      <c r="BFP32" s="7"/>
      <c r="BFQ32" s="23"/>
      <c r="BFR32" s="7"/>
      <c r="BFS32" s="23"/>
      <c r="BFT32" s="7"/>
      <c r="BFU32" s="24"/>
      <c r="BPE32" s="29">
        <v>18</v>
      </c>
      <c r="BPF32" s="64" t="s">
        <v>12</v>
      </c>
      <c r="BPG32" s="55" t="s">
        <v>18</v>
      </c>
      <c r="BPH32" s="23" t="s">
        <v>11</v>
      </c>
      <c r="BPI32" s="23"/>
      <c r="BPJ32" s="7">
        <v>22</v>
      </c>
      <c r="BPK32" s="23"/>
      <c r="BPL32" s="7"/>
      <c r="BPM32" s="23"/>
      <c r="BPN32" s="7"/>
      <c r="BPO32" s="23"/>
      <c r="BPP32" s="7"/>
      <c r="BPQ32" s="24"/>
      <c r="BZA32" s="29">
        <v>18</v>
      </c>
      <c r="BZB32" s="64" t="s">
        <v>12</v>
      </c>
      <c r="BZC32" s="55" t="s">
        <v>18</v>
      </c>
      <c r="BZD32" s="23" t="s">
        <v>11</v>
      </c>
      <c r="BZE32" s="23"/>
      <c r="BZF32" s="7">
        <v>22</v>
      </c>
      <c r="BZG32" s="23"/>
      <c r="BZH32" s="7"/>
      <c r="BZI32" s="23"/>
      <c r="BZJ32" s="7"/>
      <c r="BZK32" s="23"/>
      <c r="BZL32" s="7"/>
      <c r="BZM32" s="24"/>
      <c r="CIW32" s="29">
        <v>18</v>
      </c>
      <c r="CIX32" s="64" t="s">
        <v>12</v>
      </c>
      <c r="CIY32" s="55" t="s">
        <v>18</v>
      </c>
      <c r="CIZ32" s="23" t="s">
        <v>11</v>
      </c>
      <c r="CJA32" s="23"/>
      <c r="CJB32" s="7">
        <v>22</v>
      </c>
      <c r="CJC32" s="23"/>
      <c r="CJD32" s="7"/>
      <c r="CJE32" s="23"/>
      <c r="CJF32" s="7"/>
      <c r="CJG32" s="23"/>
      <c r="CJH32" s="7"/>
      <c r="CJI32" s="24"/>
      <c r="CSS32" s="29">
        <v>18</v>
      </c>
      <c r="CST32" s="64" t="s">
        <v>12</v>
      </c>
      <c r="CSU32" s="55" t="s">
        <v>18</v>
      </c>
      <c r="CSV32" s="23" t="s">
        <v>11</v>
      </c>
      <c r="CSW32" s="23"/>
      <c r="CSX32" s="7">
        <v>22</v>
      </c>
      <c r="CSY32" s="23"/>
      <c r="CSZ32" s="7"/>
      <c r="CTA32" s="23"/>
      <c r="CTB32" s="7"/>
      <c r="CTC32" s="23"/>
      <c r="CTD32" s="7"/>
      <c r="CTE32" s="24"/>
      <c r="DCO32" s="29">
        <v>18</v>
      </c>
      <c r="DCP32" s="64" t="s">
        <v>12</v>
      </c>
      <c r="DCQ32" s="55" t="s">
        <v>18</v>
      </c>
      <c r="DCR32" s="23" t="s">
        <v>11</v>
      </c>
      <c r="DCS32" s="23"/>
      <c r="DCT32" s="7">
        <v>22</v>
      </c>
      <c r="DCU32" s="23"/>
      <c r="DCV32" s="7"/>
      <c r="DCW32" s="23"/>
      <c r="DCX32" s="7"/>
      <c r="DCY32" s="23"/>
      <c r="DCZ32" s="7"/>
      <c r="DDA32" s="24"/>
      <c r="DMK32" s="29">
        <v>18</v>
      </c>
      <c r="DML32" s="64" t="s">
        <v>12</v>
      </c>
      <c r="DMM32" s="55" t="s">
        <v>18</v>
      </c>
      <c r="DMN32" s="23" t="s">
        <v>11</v>
      </c>
      <c r="DMO32" s="23"/>
      <c r="DMP32" s="7">
        <v>22</v>
      </c>
      <c r="DMQ32" s="23"/>
      <c r="DMR32" s="7"/>
      <c r="DMS32" s="23"/>
      <c r="DMT32" s="7"/>
      <c r="DMU32" s="23"/>
      <c r="DMV32" s="7"/>
      <c r="DMW32" s="24"/>
      <c r="DWG32" s="29">
        <v>18</v>
      </c>
      <c r="DWH32" s="64" t="s">
        <v>12</v>
      </c>
      <c r="DWI32" s="55" t="s">
        <v>18</v>
      </c>
      <c r="DWJ32" s="23" t="s">
        <v>11</v>
      </c>
      <c r="DWK32" s="23"/>
      <c r="DWL32" s="7">
        <v>22</v>
      </c>
      <c r="DWM32" s="23"/>
      <c r="DWN32" s="7"/>
      <c r="DWO32" s="23"/>
      <c r="DWP32" s="7"/>
      <c r="DWQ32" s="23"/>
      <c r="DWR32" s="7"/>
      <c r="DWS32" s="24"/>
      <c r="EGC32" s="29">
        <v>18</v>
      </c>
      <c r="EGD32" s="64" t="s">
        <v>12</v>
      </c>
      <c r="EGE32" s="55" t="s">
        <v>18</v>
      </c>
      <c r="EGF32" s="23" t="s">
        <v>11</v>
      </c>
      <c r="EGG32" s="23"/>
      <c r="EGH32" s="7">
        <v>22</v>
      </c>
      <c r="EGI32" s="23"/>
      <c r="EGJ32" s="7"/>
      <c r="EGK32" s="23"/>
      <c r="EGL32" s="7"/>
      <c r="EGM32" s="23"/>
      <c r="EGN32" s="7"/>
      <c r="EGO32" s="24"/>
      <c r="EPY32" s="29">
        <v>18</v>
      </c>
      <c r="EPZ32" s="64" t="s">
        <v>12</v>
      </c>
      <c r="EQA32" s="55" t="s">
        <v>18</v>
      </c>
      <c r="EQB32" s="23" t="s">
        <v>11</v>
      </c>
      <c r="EQC32" s="23"/>
      <c r="EQD32" s="7">
        <v>22</v>
      </c>
      <c r="EQE32" s="23"/>
      <c r="EQF32" s="7"/>
      <c r="EQG32" s="23"/>
      <c r="EQH32" s="7"/>
      <c r="EQI32" s="23"/>
      <c r="EQJ32" s="7"/>
      <c r="EQK32" s="24"/>
      <c r="EZU32" s="29">
        <v>18</v>
      </c>
      <c r="EZV32" s="64" t="s">
        <v>12</v>
      </c>
      <c r="EZW32" s="55" t="s">
        <v>18</v>
      </c>
      <c r="EZX32" s="23" t="s">
        <v>11</v>
      </c>
      <c r="EZY32" s="23"/>
      <c r="EZZ32" s="7">
        <v>22</v>
      </c>
      <c r="FAA32" s="23"/>
      <c r="FAB32" s="7"/>
      <c r="FAC32" s="23"/>
      <c r="FAD32" s="7"/>
      <c r="FAE32" s="23"/>
      <c r="FAF32" s="7"/>
      <c r="FAG32" s="24"/>
      <c r="FJQ32" s="29">
        <v>18</v>
      </c>
      <c r="FJR32" s="64" t="s">
        <v>12</v>
      </c>
      <c r="FJS32" s="55" t="s">
        <v>18</v>
      </c>
      <c r="FJT32" s="23" t="s">
        <v>11</v>
      </c>
      <c r="FJU32" s="23"/>
      <c r="FJV32" s="7">
        <v>22</v>
      </c>
      <c r="FJW32" s="23"/>
      <c r="FJX32" s="7"/>
      <c r="FJY32" s="23"/>
      <c r="FJZ32" s="7"/>
      <c r="FKA32" s="23"/>
      <c r="FKB32" s="7"/>
      <c r="FKC32" s="24"/>
      <c r="FTM32" s="29">
        <v>18</v>
      </c>
      <c r="FTN32" s="64" t="s">
        <v>12</v>
      </c>
      <c r="FTO32" s="55" t="s">
        <v>18</v>
      </c>
      <c r="FTP32" s="23" t="s">
        <v>11</v>
      </c>
      <c r="FTQ32" s="23"/>
      <c r="FTR32" s="7">
        <v>22</v>
      </c>
      <c r="FTS32" s="23"/>
      <c r="FTT32" s="7"/>
      <c r="FTU32" s="23"/>
      <c r="FTV32" s="7"/>
      <c r="FTW32" s="23"/>
      <c r="FTX32" s="7"/>
      <c r="FTY32" s="24"/>
      <c r="GDI32" s="29">
        <v>18</v>
      </c>
      <c r="GDJ32" s="64" t="s">
        <v>12</v>
      </c>
      <c r="GDK32" s="55" t="s">
        <v>18</v>
      </c>
      <c r="GDL32" s="23" t="s">
        <v>11</v>
      </c>
      <c r="GDM32" s="23"/>
      <c r="GDN32" s="7">
        <v>22</v>
      </c>
      <c r="GDO32" s="23"/>
      <c r="GDP32" s="7"/>
      <c r="GDQ32" s="23"/>
      <c r="GDR32" s="7"/>
      <c r="GDS32" s="23"/>
      <c r="GDT32" s="7"/>
      <c r="GDU32" s="24"/>
      <c r="GNE32" s="29">
        <v>18</v>
      </c>
      <c r="GNF32" s="64" t="s">
        <v>12</v>
      </c>
      <c r="GNG32" s="55" t="s">
        <v>18</v>
      </c>
      <c r="GNH32" s="23" t="s">
        <v>11</v>
      </c>
      <c r="GNI32" s="23"/>
      <c r="GNJ32" s="7">
        <v>22</v>
      </c>
      <c r="GNK32" s="23"/>
      <c r="GNL32" s="7"/>
      <c r="GNM32" s="23"/>
      <c r="GNN32" s="7"/>
      <c r="GNO32" s="23"/>
      <c r="GNP32" s="7"/>
      <c r="GNQ32" s="24"/>
      <c r="GXA32" s="29">
        <v>18</v>
      </c>
      <c r="GXB32" s="64" t="s">
        <v>12</v>
      </c>
      <c r="GXC32" s="55" t="s">
        <v>18</v>
      </c>
      <c r="GXD32" s="23" t="s">
        <v>11</v>
      </c>
      <c r="GXE32" s="23"/>
      <c r="GXF32" s="7">
        <v>22</v>
      </c>
      <c r="GXG32" s="23"/>
      <c r="GXH32" s="7"/>
      <c r="GXI32" s="23"/>
      <c r="GXJ32" s="7"/>
      <c r="GXK32" s="23"/>
      <c r="GXL32" s="7"/>
      <c r="GXM32" s="24"/>
      <c r="HGW32" s="29">
        <v>18</v>
      </c>
      <c r="HGX32" s="64" t="s">
        <v>12</v>
      </c>
      <c r="HGY32" s="55" t="s">
        <v>18</v>
      </c>
      <c r="HGZ32" s="23" t="s">
        <v>11</v>
      </c>
      <c r="HHA32" s="23"/>
      <c r="HHB32" s="7">
        <v>22</v>
      </c>
      <c r="HHC32" s="23"/>
      <c r="HHD32" s="7"/>
      <c r="HHE32" s="23"/>
      <c r="HHF32" s="7"/>
      <c r="HHG32" s="23"/>
      <c r="HHH32" s="7"/>
      <c r="HHI32" s="24"/>
      <c r="HQS32" s="29">
        <v>18</v>
      </c>
      <c r="HQT32" s="64" t="s">
        <v>12</v>
      </c>
      <c r="HQU32" s="55" t="s">
        <v>18</v>
      </c>
      <c r="HQV32" s="23" t="s">
        <v>11</v>
      </c>
      <c r="HQW32" s="23"/>
      <c r="HQX32" s="7">
        <v>22</v>
      </c>
      <c r="HQY32" s="23"/>
      <c r="HQZ32" s="7"/>
      <c r="HRA32" s="23"/>
      <c r="HRB32" s="7"/>
      <c r="HRC32" s="23"/>
      <c r="HRD32" s="7"/>
      <c r="HRE32" s="24"/>
      <c r="IAO32" s="29">
        <v>18</v>
      </c>
      <c r="IAP32" s="64" t="s">
        <v>12</v>
      </c>
      <c r="IAQ32" s="55" t="s">
        <v>18</v>
      </c>
      <c r="IAR32" s="23" t="s">
        <v>11</v>
      </c>
      <c r="IAS32" s="23"/>
      <c r="IAT32" s="7">
        <v>22</v>
      </c>
      <c r="IAU32" s="23"/>
      <c r="IAV32" s="7"/>
      <c r="IAW32" s="23"/>
      <c r="IAX32" s="7"/>
      <c r="IAY32" s="23"/>
      <c r="IAZ32" s="7"/>
      <c r="IBA32" s="24"/>
      <c r="IKK32" s="29">
        <v>18</v>
      </c>
      <c r="IKL32" s="64" t="s">
        <v>12</v>
      </c>
      <c r="IKM32" s="55" t="s">
        <v>18</v>
      </c>
      <c r="IKN32" s="23" t="s">
        <v>11</v>
      </c>
      <c r="IKO32" s="23"/>
      <c r="IKP32" s="7">
        <v>22</v>
      </c>
      <c r="IKQ32" s="23"/>
      <c r="IKR32" s="7"/>
      <c r="IKS32" s="23"/>
      <c r="IKT32" s="7"/>
      <c r="IKU32" s="23"/>
      <c r="IKV32" s="7"/>
      <c r="IKW32" s="24"/>
      <c r="IUG32" s="29">
        <v>18</v>
      </c>
      <c r="IUH32" s="64" t="s">
        <v>12</v>
      </c>
      <c r="IUI32" s="55" t="s">
        <v>18</v>
      </c>
      <c r="IUJ32" s="23" t="s">
        <v>11</v>
      </c>
      <c r="IUK32" s="23"/>
      <c r="IUL32" s="7">
        <v>22</v>
      </c>
      <c r="IUM32" s="23"/>
      <c r="IUN32" s="7"/>
      <c r="IUO32" s="23"/>
      <c r="IUP32" s="7"/>
      <c r="IUQ32" s="23"/>
      <c r="IUR32" s="7"/>
      <c r="IUS32" s="24"/>
      <c r="JEC32" s="29">
        <v>18</v>
      </c>
      <c r="JED32" s="64" t="s">
        <v>12</v>
      </c>
      <c r="JEE32" s="55" t="s">
        <v>18</v>
      </c>
      <c r="JEF32" s="23" t="s">
        <v>11</v>
      </c>
      <c r="JEG32" s="23"/>
      <c r="JEH32" s="7">
        <v>22</v>
      </c>
      <c r="JEI32" s="23"/>
      <c r="JEJ32" s="7"/>
      <c r="JEK32" s="23"/>
      <c r="JEL32" s="7"/>
      <c r="JEM32" s="23"/>
      <c r="JEN32" s="7"/>
      <c r="JEO32" s="24"/>
      <c r="JNY32" s="29">
        <v>18</v>
      </c>
      <c r="JNZ32" s="64" t="s">
        <v>12</v>
      </c>
      <c r="JOA32" s="55" t="s">
        <v>18</v>
      </c>
      <c r="JOB32" s="23" t="s">
        <v>11</v>
      </c>
      <c r="JOC32" s="23"/>
      <c r="JOD32" s="7">
        <v>22</v>
      </c>
      <c r="JOE32" s="23"/>
      <c r="JOF32" s="7"/>
      <c r="JOG32" s="23"/>
      <c r="JOH32" s="7"/>
      <c r="JOI32" s="23"/>
      <c r="JOJ32" s="7"/>
      <c r="JOK32" s="24"/>
      <c r="JXU32" s="29">
        <v>18</v>
      </c>
      <c r="JXV32" s="64" t="s">
        <v>12</v>
      </c>
      <c r="JXW32" s="55" t="s">
        <v>18</v>
      </c>
      <c r="JXX32" s="23" t="s">
        <v>11</v>
      </c>
      <c r="JXY32" s="23"/>
      <c r="JXZ32" s="7">
        <v>22</v>
      </c>
      <c r="JYA32" s="23"/>
      <c r="JYB32" s="7"/>
      <c r="JYC32" s="23"/>
      <c r="JYD32" s="7"/>
      <c r="JYE32" s="23"/>
      <c r="JYF32" s="7"/>
      <c r="JYG32" s="24"/>
      <c r="KHQ32" s="29">
        <v>18</v>
      </c>
      <c r="KHR32" s="64" t="s">
        <v>12</v>
      </c>
      <c r="KHS32" s="55" t="s">
        <v>18</v>
      </c>
      <c r="KHT32" s="23" t="s">
        <v>11</v>
      </c>
      <c r="KHU32" s="23"/>
      <c r="KHV32" s="7">
        <v>22</v>
      </c>
      <c r="KHW32" s="23"/>
      <c r="KHX32" s="7"/>
      <c r="KHY32" s="23"/>
      <c r="KHZ32" s="7"/>
      <c r="KIA32" s="23"/>
      <c r="KIB32" s="7"/>
      <c r="KIC32" s="24"/>
      <c r="KRM32" s="29">
        <v>18</v>
      </c>
      <c r="KRN32" s="64" t="s">
        <v>12</v>
      </c>
      <c r="KRO32" s="55" t="s">
        <v>18</v>
      </c>
      <c r="KRP32" s="23" t="s">
        <v>11</v>
      </c>
      <c r="KRQ32" s="23"/>
      <c r="KRR32" s="7">
        <v>22</v>
      </c>
      <c r="KRS32" s="23"/>
      <c r="KRT32" s="7"/>
      <c r="KRU32" s="23"/>
      <c r="KRV32" s="7"/>
      <c r="KRW32" s="23"/>
      <c r="KRX32" s="7"/>
      <c r="KRY32" s="24"/>
      <c r="LBI32" s="29">
        <v>18</v>
      </c>
      <c r="LBJ32" s="64" t="s">
        <v>12</v>
      </c>
      <c r="LBK32" s="55" t="s">
        <v>18</v>
      </c>
      <c r="LBL32" s="23" t="s">
        <v>11</v>
      </c>
      <c r="LBM32" s="23"/>
      <c r="LBN32" s="7">
        <v>22</v>
      </c>
      <c r="LBO32" s="23"/>
      <c r="LBP32" s="7"/>
      <c r="LBQ32" s="23"/>
      <c r="LBR32" s="7"/>
      <c r="LBS32" s="23"/>
      <c r="LBT32" s="7"/>
      <c r="LBU32" s="24"/>
      <c r="LLE32" s="29">
        <v>18</v>
      </c>
      <c r="LLF32" s="64" t="s">
        <v>12</v>
      </c>
      <c r="LLG32" s="55" t="s">
        <v>18</v>
      </c>
      <c r="LLH32" s="23" t="s">
        <v>11</v>
      </c>
      <c r="LLI32" s="23"/>
      <c r="LLJ32" s="7">
        <v>22</v>
      </c>
      <c r="LLK32" s="23"/>
      <c r="LLL32" s="7"/>
      <c r="LLM32" s="23"/>
      <c r="LLN32" s="7"/>
      <c r="LLO32" s="23"/>
      <c r="LLP32" s="7"/>
      <c r="LLQ32" s="24"/>
      <c r="LVA32" s="29">
        <v>18</v>
      </c>
      <c r="LVB32" s="64" t="s">
        <v>12</v>
      </c>
      <c r="LVC32" s="55" t="s">
        <v>18</v>
      </c>
      <c r="LVD32" s="23" t="s">
        <v>11</v>
      </c>
      <c r="LVE32" s="23"/>
      <c r="LVF32" s="7">
        <v>22</v>
      </c>
      <c r="LVG32" s="23"/>
      <c r="LVH32" s="7"/>
      <c r="LVI32" s="23"/>
      <c r="LVJ32" s="7"/>
      <c r="LVK32" s="23"/>
      <c r="LVL32" s="7"/>
      <c r="LVM32" s="24"/>
      <c r="MEW32" s="29">
        <v>18</v>
      </c>
      <c r="MEX32" s="64" t="s">
        <v>12</v>
      </c>
      <c r="MEY32" s="55" t="s">
        <v>18</v>
      </c>
      <c r="MEZ32" s="23" t="s">
        <v>11</v>
      </c>
      <c r="MFA32" s="23"/>
      <c r="MFB32" s="7">
        <v>22</v>
      </c>
      <c r="MFC32" s="23"/>
      <c r="MFD32" s="7"/>
      <c r="MFE32" s="23"/>
      <c r="MFF32" s="7"/>
      <c r="MFG32" s="23"/>
      <c r="MFH32" s="7"/>
      <c r="MFI32" s="24"/>
      <c r="MOS32" s="29">
        <v>18</v>
      </c>
      <c r="MOT32" s="64" t="s">
        <v>12</v>
      </c>
      <c r="MOU32" s="55" t="s">
        <v>18</v>
      </c>
      <c r="MOV32" s="23" t="s">
        <v>11</v>
      </c>
      <c r="MOW32" s="23"/>
      <c r="MOX32" s="7">
        <v>22</v>
      </c>
      <c r="MOY32" s="23"/>
      <c r="MOZ32" s="7"/>
      <c r="MPA32" s="23"/>
      <c r="MPB32" s="7"/>
      <c r="MPC32" s="23"/>
      <c r="MPD32" s="7"/>
      <c r="MPE32" s="24"/>
      <c r="MYO32" s="29">
        <v>18</v>
      </c>
      <c r="MYP32" s="64" t="s">
        <v>12</v>
      </c>
      <c r="MYQ32" s="55" t="s">
        <v>18</v>
      </c>
      <c r="MYR32" s="23" t="s">
        <v>11</v>
      </c>
      <c r="MYS32" s="23"/>
      <c r="MYT32" s="7">
        <v>22</v>
      </c>
      <c r="MYU32" s="23"/>
      <c r="MYV32" s="7"/>
      <c r="MYW32" s="23"/>
      <c r="MYX32" s="7"/>
      <c r="MYY32" s="23"/>
      <c r="MYZ32" s="7"/>
      <c r="MZA32" s="24"/>
      <c r="NIK32" s="29">
        <v>18</v>
      </c>
      <c r="NIL32" s="64" t="s">
        <v>12</v>
      </c>
      <c r="NIM32" s="55" t="s">
        <v>18</v>
      </c>
      <c r="NIN32" s="23" t="s">
        <v>11</v>
      </c>
      <c r="NIO32" s="23"/>
      <c r="NIP32" s="7">
        <v>22</v>
      </c>
      <c r="NIQ32" s="23"/>
      <c r="NIR32" s="7"/>
      <c r="NIS32" s="23"/>
      <c r="NIT32" s="7"/>
      <c r="NIU32" s="23"/>
      <c r="NIV32" s="7"/>
      <c r="NIW32" s="24"/>
      <c r="NSG32" s="29">
        <v>18</v>
      </c>
      <c r="NSH32" s="64" t="s">
        <v>12</v>
      </c>
      <c r="NSI32" s="55" t="s">
        <v>18</v>
      </c>
      <c r="NSJ32" s="23" t="s">
        <v>11</v>
      </c>
      <c r="NSK32" s="23"/>
      <c r="NSL32" s="7">
        <v>22</v>
      </c>
      <c r="NSM32" s="23"/>
      <c r="NSN32" s="7"/>
      <c r="NSO32" s="23"/>
      <c r="NSP32" s="7"/>
      <c r="NSQ32" s="23"/>
      <c r="NSR32" s="7"/>
      <c r="NSS32" s="24"/>
      <c r="OCC32" s="29">
        <v>18</v>
      </c>
      <c r="OCD32" s="64" t="s">
        <v>12</v>
      </c>
      <c r="OCE32" s="55" t="s">
        <v>18</v>
      </c>
      <c r="OCF32" s="23" t="s">
        <v>11</v>
      </c>
      <c r="OCG32" s="23"/>
      <c r="OCH32" s="7">
        <v>22</v>
      </c>
      <c r="OCI32" s="23"/>
      <c r="OCJ32" s="7"/>
      <c r="OCK32" s="23"/>
      <c r="OCL32" s="7"/>
      <c r="OCM32" s="23"/>
      <c r="OCN32" s="7"/>
      <c r="OCO32" s="24"/>
      <c r="OLY32" s="29">
        <v>18</v>
      </c>
      <c r="OLZ32" s="64" t="s">
        <v>12</v>
      </c>
      <c r="OMA32" s="55" t="s">
        <v>18</v>
      </c>
      <c r="OMB32" s="23" t="s">
        <v>11</v>
      </c>
      <c r="OMC32" s="23"/>
      <c r="OMD32" s="7">
        <v>22</v>
      </c>
      <c r="OME32" s="23"/>
      <c r="OMF32" s="7"/>
      <c r="OMG32" s="23"/>
      <c r="OMH32" s="7"/>
      <c r="OMI32" s="23"/>
      <c r="OMJ32" s="7"/>
      <c r="OMK32" s="24"/>
      <c r="OVU32" s="29">
        <v>18</v>
      </c>
      <c r="OVV32" s="64" t="s">
        <v>12</v>
      </c>
      <c r="OVW32" s="55" t="s">
        <v>18</v>
      </c>
      <c r="OVX32" s="23" t="s">
        <v>11</v>
      </c>
      <c r="OVY32" s="23"/>
      <c r="OVZ32" s="7">
        <v>22</v>
      </c>
      <c r="OWA32" s="23"/>
      <c r="OWB32" s="7"/>
      <c r="OWC32" s="23"/>
      <c r="OWD32" s="7"/>
      <c r="OWE32" s="23"/>
      <c r="OWF32" s="7"/>
      <c r="OWG32" s="24"/>
      <c r="PFQ32" s="29">
        <v>18</v>
      </c>
      <c r="PFR32" s="64" t="s">
        <v>12</v>
      </c>
      <c r="PFS32" s="55" t="s">
        <v>18</v>
      </c>
      <c r="PFT32" s="23" t="s">
        <v>11</v>
      </c>
      <c r="PFU32" s="23"/>
      <c r="PFV32" s="7">
        <v>22</v>
      </c>
      <c r="PFW32" s="23"/>
      <c r="PFX32" s="7"/>
      <c r="PFY32" s="23"/>
      <c r="PFZ32" s="7"/>
      <c r="PGA32" s="23"/>
      <c r="PGB32" s="7"/>
      <c r="PGC32" s="24"/>
      <c r="PPM32" s="29">
        <v>18</v>
      </c>
      <c r="PPN32" s="64" t="s">
        <v>12</v>
      </c>
      <c r="PPO32" s="55" t="s">
        <v>18</v>
      </c>
      <c r="PPP32" s="23" t="s">
        <v>11</v>
      </c>
      <c r="PPQ32" s="23"/>
      <c r="PPR32" s="7">
        <v>22</v>
      </c>
      <c r="PPS32" s="23"/>
      <c r="PPT32" s="7"/>
      <c r="PPU32" s="23"/>
      <c r="PPV32" s="7"/>
      <c r="PPW32" s="23"/>
      <c r="PPX32" s="7"/>
      <c r="PPY32" s="24"/>
      <c r="PZI32" s="29">
        <v>18</v>
      </c>
      <c r="PZJ32" s="64" t="s">
        <v>12</v>
      </c>
      <c r="PZK32" s="55" t="s">
        <v>18</v>
      </c>
      <c r="PZL32" s="23" t="s">
        <v>11</v>
      </c>
      <c r="PZM32" s="23"/>
      <c r="PZN32" s="7">
        <v>22</v>
      </c>
      <c r="PZO32" s="23"/>
      <c r="PZP32" s="7"/>
      <c r="PZQ32" s="23"/>
      <c r="PZR32" s="7"/>
      <c r="PZS32" s="23"/>
      <c r="PZT32" s="7"/>
      <c r="PZU32" s="24"/>
      <c r="QJE32" s="29">
        <v>18</v>
      </c>
      <c r="QJF32" s="64" t="s">
        <v>12</v>
      </c>
      <c r="QJG32" s="55" t="s">
        <v>18</v>
      </c>
      <c r="QJH32" s="23" t="s">
        <v>11</v>
      </c>
      <c r="QJI32" s="23"/>
      <c r="QJJ32" s="7">
        <v>22</v>
      </c>
      <c r="QJK32" s="23"/>
      <c r="QJL32" s="7"/>
      <c r="QJM32" s="23"/>
      <c r="QJN32" s="7"/>
      <c r="QJO32" s="23"/>
      <c r="QJP32" s="7"/>
      <c r="QJQ32" s="24"/>
      <c r="QTA32" s="29">
        <v>18</v>
      </c>
      <c r="QTB32" s="64" t="s">
        <v>12</v>
      </c>
      <c r="QTC32" s="55" t="s">
        <v>18</v>
      </c>
      <c r="QTD32" s="23" t="s">
        <v>11</v>
      </c>
      <c r="QTE32" s="23"/>
      <c r="QTF32" s="7">
        <v>22</v>
      </c>
      <c r="QTG32" s="23"/>
      <c r="QTH32" s="7"/>
      <c r="QTI32" s="23"/>
      <c r="QTJ32" s="7"/>
      <c r="QTK32" s="23"/>
      <c r="QTL32" s="7"/>
      <c r="QTM32" s="24"/>
      <c r="RCW32" s="29">
        <v>18</v>
      </c>
      <c r="RCX32" s="64" t="s">
        <v>12</v>
      </c>
      <c r="RCY32" s="55" t="s">
        <v>18</v>
      </c>
      <c r="RCZ32" s="23" t="s">
        <v>11</v>
      </c>
      <c r="RDA32" s="23"/>
      <c r="RDB32" s="7">
        <v>22</v>
      </c>
      <c r="RDC32" s="23"/>
      <c r="RDD32" s="7"/>
      <c r="RDE32" s="23"/>
      <c r="RDF32" s="7"/>
      <c r="RDG32" s="23"/>
      <c r="RDH32" s="7"/>
      <c r="RDI32" s="24"/>
      <c r="RMS32" s="29">
        <v>18</v>
      </c>
      <c r="RMT32" s="64" t="s">
        <v>12</v>
      </c>
      <c r="RMU32" s="55" t="s">
        <v>18</v>
      </c>
      <c r="RMV32" s="23" t="s">
        <v>11</v>
      </c>
      <c r="RMW32" s="23"/>
      <c r="RMX32" s="7">
        <v>22</v>
      </c>
      <c r="RMY32" s="23"/>
      <c r="RMZ32" s="7"/>
      <c r="RNA32" s="23"/>
      <c r="RNB32" s="7"/>
      <c r="RNC32" s="23"/>
      <c r="RND32" s="7"/>
      <c r="RNE32" s="24"/>
      <c r="RWO32" s="29">
        <v>18</v>
      </c>
      <c r="RWP32" s="64" t="s">
        <v>12</v>
      </c>
      <c r="RWQ32" s="55" t="s">
        <v>18</v>
      </c>
      <c r="RWR32" s="23" t="s">
        <v>11</v>
      </c>
      <c r="RWS32" s="23"/>
      <c r="RWT32" s="7">
        <v>22</v>
      </c>
      <c r="RWU32" s="23"/>
      <c r="RWV32" s="7"/>
      <c r="RWW32" s="23"/>
      <c r="RWX32" s="7"/>
      <c r="RWY32" s="23"/>
      <c r="RWZ32" s="7"/>
      <c r="RXA32" s="24"/>
      <c r="SGK32" s="29">
        <v>18</v>
      </c>
      <c r="SGL32" s="64" t="s">
        <v>12</v>
      </c>
      <c r="SGM32" s="55" t="s">
        <v>18</v>
      </c>
      <c r="SGN32" s="23" t="s">
        <v>11</v>
      </c>
      <c r="SGO32" s="23"/>
      <c r="SGP32" s="7">
        <v>22</v>
      </c>
      <c r="SGQ32" s="23"/>
      <c r="SGR32" s="7"/>
      <c r="SGS32" s="23"/>
      <c r="SGT32" s="7"/>
      <c r="SGU32" s="23"/>
      <c r="SGV32" s="7"/>
      <c r="SGW32" s="24"/>
      <c r="SQG32" s="29">
        <v>18</v>
      </c>
      <c r="SQH32" s="64" t="s">
        <v>12</v>
      </c>
      <c r="SQI32" s="55" t="s">
        <v>18</v>
      </c>
      <c r="SQJ32" s="23" t="s">
        <v>11</v>
      </c>
      <c r="SQK32" s="23"/>
      <c r="SQL32" s="7">
        <v>22</v>
      </c>
      <c r="SQM32" s="23"/>
      <c r="SQN32" s="7"/>
      <c r="SQO32" s="23"/>
      <c r="SQP32" s="7"/>
      <c r="SQQ32" s="23"/>
      <c r="SQR32" s="7"/>
      <c r="SQS32" s="24"/>
      <c r="TAC32" s="29">
        <v>18</v>
      </c>
      <c r="TAD32" s="64" t="s">
        <v>12</v>
      </c>
      <c r="TAE32" s="55" t="s">
        <v>18</v>
      </c>
      <c r="TAF32" s="23" t="s">
        <v>11</v>
      </c>
      <c r="TAG32" s="23"/>
      <c r="TAH32" s="7">
        <v>22</v>
      </c>
      <c r="TAI32" s="23"/>
      <c r="TAJ32" s="7"/>
      <c r="TAK32" s="23"/>
      <c r="TAL32" s="7"/>
      <c r="TAM32" s="23"/>
      <c r="TAN32" s="7"/>
      <c r="TAO32" s="24"/>
      <c r="TJY32" s="29">
        <v>18</v>
      </c>
      <c r="TJZ32" s="64" t="s">
        <v>12</v>
      </c>
      <c r="TKA32" s="55" t="s">
        <v>18</v>
      </c>
      <c r="TKB32" s="23" t="s">
        <v>11</v>
      </c>
      <c r="TKC32" s="23"/>
      <c r="TKD32" s="7">
        <v>22</v>
      </c>
      <c r="TKE32" s="23"/>
      <c r="TKF32" s="7"/>
      <c r="TKG32" s="23"/>
      <c r="TKH32" s="7"/>
      <c r="TKI32" s="23"/>
      <c r="TKJ32" s="7"/>
      <c r="TKK32" s="24"/>
      <c r="TTU32" s="29">
        <v>18</v>
      </c>
      <c r="TTV32" s="64" t="s">
        <v>12</v>
      </c>
      <c r="TTW32" s="55" t="s">
        <v>18</v>
      </c>
      <c r="TTX32" s="23" t="s">
        <v>11</v>
      </c>
      <c r="TTY32" s="23"/>
      <c r="TTZ32" s="7">
        <v>22</v>
      </c>
      <c r="TUA32" s="23"/>
      <c r="TUB32" s="7"/>
      <c r="TUC32" s="23"/>
      <c r="TUD32" s="7"/>
      <c r="TUE32" s="23"/>
      <c r="TUF32" s="7"/>
      <c r="TUG32" s="24"/>
      <c r="UDQ32" s="29">
        <v>18</v>
      </c>
      <c r="UDR32" s="64" t="s">
        <v>12</v>
      </c>
      <c r="UDS32" s="55" t="s">
        <v>18</v>
      </c>
      <c r="UDT32" s="23" t="s">
        <v>11</v>
      </c>
      <c r="UDU32" s="23"/>
      <c r="UDV32" s="7">
        <v>22</v>
      </c>
      <c r="UDW32" s="23"/>
      <c r="UDX32" s="7"/>
      <c r="UDY32" s="23"/>
      <c r="UDZ32" s="7"/>
      <c r="UEA32" s="23"/>
      <c r="UEB32" s="7"/>
      <c r="UEC32" s="24"/>
      <c r="UNM32" s="29">
        <v>18</v>
      </c>
      <c r="UNN32" s="64" t="s">
        <v>12</v>
      </c>
      <c r="UNO32" s="55" t="s">
        <v>18</v>
      </c>
      <c r="UNP32" s="23" t="s">
        <v>11</v>
      </c>
      <c r="UNQ32" s="23"/>
      <c r="UNR32" s="7">
        <v>22</v>
      </c>
      <c r="UNS32" s="23"/>
      <c r="UNT32" s="7"/>
      <c r="UNU32" s="23"/>
      <c r="UNV32" s="7"/>
      <c r="UNW32" s="23"/>
      <c r="UNX32" s="7"/>
      <c r="UNY32" s="24"/>
      <c r="UXI32" s="29">
        <v>18</v>
      </c>
      <c r="UXJ32" s="64" t="s">
        <v>12</v>
      </c>
      <c r="UXK32" s="55" t="s">
        <v>18</v>
      </c>
      <c r="UXL32" s="23" t="s">
        <v>11</v>
      </c>
      <c r="UXM32" s="23"/>
      <c r="UXN32" s="7">
        <v>22</v>
      </c>
      <c r="UXO32" s="23"/>
      <c r="UXP32" s="7"/>
      <c r="UXQ32" s="23"/>
      <c r="UXR32" s="7"/>
      <c r="UXS32" s="23"/>
      <c r="UXT32" s="7"/>
      <c r="UXU32" s="24"/>
      <c r="VHE32" s="29">
        <v>18</v>
      </c>
      <c r="VHF32" s="64" t="s">
        <v>12</v>
      </c>
      <c r="VHG32" s="55" t="s">
        <v>18</v>
      </c>
      <c r="VHH32" s="23" t="s">
        <v>11</v>
      </c>
      <c r="VHI32" s="23"/>
      <c r="VHJ32" s="7">
        <v>22</v>
      </c>
      <c r="VHK32" s="23"/>
      <c r="VHL32" s="7"/>
      <c r="VHM32" s="23"/>
      <c r="VHN32" s="7"/>
      <c r="VHO32" s="23"/>
      <c r="VHP32" s="7"/>
      <c r="VHQ32" s="24"/>
      <c r="VRA32" s="29">
        <v>18</v>
      </c>
      <c r="VRB32" s="64" t="s">
        <v>12</v>
      </c>
      <c r="VRC32" s="55" t="s">
        <v>18</v>
      </c>
      <c r="VRD32" s="23" t="s">
        <v>11</v>
      </c>
      <c r="VRE32" s="23"/>
      <c r="VRF32" s="7">
        <v>22</v>
      </c>
      <c r="VRG32" s="23"/>
      <c r="VRH32" s="7"/>
      <c r="VRI32" s="23"/>
      <c r="VRJ32" s="7"/>
      <c r="VRK32" s="23"/>
      <c r="VRL32" s="7"/>
      <c r="VRM32" s="24"/>
      <c r="WAW32" s="29">
        <v>18</v>
      </c>
      <c r="WAX32" s="64" t="s">
        <v>12</v>
      </c>
      <c r="WAY32" s="55" t="s">
        <v>18</v>
      </c>
      <c r="WAZ32" s="23" t="s">
        <v>11</v>
      </c>
      <c r="WBA32" s="23"/>
      <c r="WBB32" s="7">
        <v>22</v>
      </c>
      <c r="WBC32" s="23"/>
      <c r="WBD32" s="7"/>
      <c r="WBE32" s="23"/>
      <c r="WBF32" s="7"/>
      <c r="WBG32" s="23"/>
      <c r="WBH32" s="7"/>
      <c r="WBI32" s="24"/>
      <c r="WKS32" s="29">
        <v>18</v>
      </c>
      <c r="WKT32" s="64" t="s">
        <v>12</v>
      </c>
      <c r="WKU32" s="55" t="s">
        <v>18</v>
      </c>
      <c r="WKV32" s="23" t="s">
        <v>11</v>
      </c>
      <c r="WKW32" s="23"/>
      <c r="WKX32" s="7">
        <v>22</v>
      </c>
      <c r="WKY32" s="23"/>
      <c r="WKZ32" s="7"/>
      <c r="WLA32" s="23"/>
      <c r="WLB32" s="7"/>
      <c r="WLC32" s="23"/>
      <c r="WLD32" s="7"/>
      <c r="WLE32" s="24"/>
      <c r="WUO32" s="29">
        <v>18</v>
      </c>
      <c r="WUP32" s="64" t="s">
        <v>12</v>
      </c>
      <c r="WUQ32" s="55" t="s">
        <v>18</v>
      </c>
      <c r="WUR32" s="23" t="s">
        <v>11</v>
      </c>
      <c r="WUS32" s="23"/>
      <c r="WUT32" s="7">
        <v>22</v>
      </c>
      <c r="WUU32" s="23"/>
      <c r="WUV32" s="7"/>
      <c r="WUW32" s="23"/>
      <c r="WUX32" s="7"/>
      <c r="WUY32" s="23"/>
      <c r="WUZ32" s="7"/>
      <c r="WVA32" s="24"/>
    </row>
    <row r="33" spans="1:1017 1261:2041 2285:3065 3309:4089 4333:5113 5357:6137 6381:7161 7405:8185 8429:9209 9453:10233 10477:11257 11501:12281 12525:13305 13549:14329 14573:15353 15597:16121" ht="16.5" x14ac:dyDescent="0.35">
      <c r="A33" s="22" t="s">
        <v>65</v>
      </c>
      <c r="B33" s="55" t="s">
        <v>539</v>
      </c>
      <c r="C33" s="3" t="s">
        <v>467</v>
      </c>
      <c r="D33" s="2">
        <v>2.2000000000000002</v>
      </c>
      <c r="E33" s="91"/>
      <c r="F33" s="92">
        <f t="shared" si="0"/>
        <v>0</v>
      </c>
      <c r="G33" s="102" t="s">
        <v>471</v>
      </c>
      <c r="IC33" s="29">
        <v>18</v>
      </c>
      <c r="ID33" s="64" t="s">
        <v>12</v>
      </c>
      <c r="IE33" s="55" t="s">
        <v>18</v>
      </c>
      <c r="IF33" s="23" t="s">
        <v>11</v>
      </c>
      <c r="IG33" s="23"/>
      <c r="IH33" s="7">
        <v>22</v>
      </c>
      <c r="II33" s="23"/>
      <c r="IJ33" s="7"/>
      <c r="IK33" s="23"/>
      <c r="IL33" s="7"/>
      <c r="IM33" s="23"/>
      <c r="IN33" s="7"/>
      <c r="IO33" s="24"/>
      <c r="RY33" s="29">
        <v>18</v>
      </c>
      <c r="RZ33" s="64" t="s">
        <v>12</v>
      </c>
      <c r="SA33" s="55" t="s">
        <v>18</v>
      </c>
      <c r="SB33" s="23" t="s">
        <v>11</v>
      </c>
      <c r="SC33" s="23"/>
      <c r="SD33" s="7">
        <v>22</v>
      </c>
      <c r="SE33" s="23"/>
      <c r="SF33" s="7"/>
      <c r="SG33" s="23"/>
      <c r="SH33" s="7"/>
      <c r="SI33" s="23"/>
      <c r="SJ33" s="7"/>
      <c r="SK33" s="24"/>
      <c r="ABU33" s="29">
        <v>18</v>
      </c>
      <c r="ABV33" s="64" t="s">
        <v>12</v>
      </c>
      <c r="ABW33" s="55" t="s">
        <v>18</v>
      </c>
      <c r="ABX33" s="23" t="s">
        <v>11</v>
      </c>
      <c r="ABY33" s="23"/>
      <c r="ABZ33" s="7">
        <v>22</v>
      </c>
      <c r="ACA33" s="23"/>
      <c r="ACB33" s="7"/>
      <c r="ACC33" s="23"/>
      <c r="ACD33" s="7"/>
      <c r="ACE33" s="23"/>
      <c r="ACF33" s="7"/>
      <c r="ACG33" s="24"/>
      <c r="ALQ33" s="29">
        <v>18</v>
      </c>
      <c r="ALR33" s="64" t="s">
        <v>12</v>
      </c>
      <c r="ALS33" s="55" t="s">
        <v>18</v>
      </c>
      <c r="ALT33" s="23" t="s">
        <v>11</v>
      </c>
      <c r="ALU33" s="23"/>
      <c r="ALV33" s="7">
        <v>22</v>
      </c>
      <c r="ALW33" s="23"/>
      <c r="ALX33" s="7"/>
      <c r="ALY33" s="23"/>
      <c r="ALZ33" s="7"/>
      <c r="AMA33" s="23"/>
      <c r="AMB33" s="7"/>
      <c r="AMC33" s="24"/>
      <c r="AVM33" s="29">
        <v>18</v>
      </c>
      <c r="AVN33" s="64" t="s">
        <v>12</v>
      </c>
      <c r="AVO33" s="55" t="s">
        <v>18</v>
      </c>
      <c r="AVP33" s="23" t="s">
        <v>11</v>
      </c>
      <c r="AVQ33" s="23"/>
      <c r="AVR33" s="7">
        <v>22</v>
      </c>
      <c r="AVS33" s="23"/>
      <c r="AVT33" s="7"/>
      <c r="AVU33" s="23"/>
      <c r="AVV33" s="7"/>
      <c r="AVW33" s="23"/>
      <c r="AVX33" s="7"/>
      <c r="AVY33" s="24"/>
      <c r="BFI33" s="29">
        <v>18</v>
      </c>
      <c r="BFJ33" s="64" t="s">
        <v>12</v>
      </c>
      <c r="BFK33" s="55" t="s">
        <v>18</v>
      </c>
      <c r="BFL33" s="23" t="s">
        <v>11</v>
      </c>
      <c r="BFM33" s="23"/>
      <c r="BFN33" s="7">
        <v>22</v>
      </c>
      <c r="BFO33" s="23"/>
      <c r="BFP33" s="7"/>
      <c r="BFQ33" s="23"/>
      <c r="BFR33" s="7"/>
      <c r="BFS33" s="23"/>
      <c r="BFT33" s="7"/>
      <c r="BFU33" s="24"/>
      <c r="BPE33" s="29">
        <v>18</v>
      </c>
      <c r="BPF33" s="64" t="s">
        <v>12</v>
      </c>
      <c r="BPG33" s="55" t="s">
        <v>18</v>
      </c>
      <c r="BPH33" s="23" t="s">
        <v>11</v>
      </c>
      <c r="BPI33" s="23"/>
      <c r="BPJ33" s="7">
        <v>22</v>
      </c>
      <c r="BPK33" s="23"/>
      <c r="BPL33" s="7"/>
      <c r="BPM33" s="23"/>
      <c r="BPN33" s="7"/>
      <c r="BPO33" s="23"/>
      <c r="BPP33" s="7"/>
      <c r="BPQ33" s="24"/>
      <c r="BZA33" s="29">
        <v>18</v>
      </c>
      <c r="BZB33" s="64" t="s">
        <v>12</v>
      </c>
      <c r="BZC33" s="55" t="s">
        <v>18</v>
      </c>
      <c r="BZD33" s="23" t="s">
        <v>11</v>
      </c>
      <c r="BZE33" s="23"/>
      <c r="BZF33" s="7">
        <v>22</v>
      </c>
      <c r="BZG33" s="23"/>
      <c r="BZH33" s="7"/>
      <c r="BZI33" s="23"/>
      <c r="BZJ33" s="7"/>
      <c r="BZK33" s="23"/>
      <c r="BZL33" s="7"/>
      <c r="BZM33" s="24"/>
      <c r="CIW33" s="29">
        <v>18</v>
      </c>
      <c r="CIX33" s="64" t="s">
        <v>12</v>
      </c>
      <c r="CIY33" s="55" t="s">
        <v>18</v>
      </c>
      <c r="CIZ33" s="23" t="s">
        <v>11</v>
      </c>
      <c r="CJA33" s="23"/>
      <c r="CJB33" s="7">
        <v>22</v>
      </c>
      <c r="CJC33" s="23"/>
      <c r="CJD33" s="7"/>
      <c r="CJE33" s="23"/>
      <c r="CJF33" s="7"/>
      <c r="CJG33" s="23"/>
      <c r="CJH33" s="7"/>
      <c r="CJI33" s="24"/>
      <c r="CSS33" s="29">
        <v>18</v>
      </c>
      <c r="CST33" s="64" t="s">
        <v>12</v>
      </c>
      <c r="CSU33" s="55" t="s">
        <v>18</v>
      </c>
      <c r="CSV33" s="23" t="s">
        <v>11</v>
      </c>
      <c r="CSW33" s="23"/>
      <c r="CSX33" s="7">
        <v>22</v>
      </c>
      <c r="CSY33" s="23"/>
      <c r="CSZ33" s="7"/>
      <c r="CTA33" s="23"/>
      <c r="CTB33" s="7"/>
      <c r="CTC33" s="23"/>
      <c r="CTD33" s="7"/>
      <c r="CTE33" s="24"/>
      <c r="DCO33" s="29">
        <v>18</v>
      </c>
      <c r="DCP33" s="64" t="s">
        <v>12</v>
      </c>
      <c r="DCQ33" s="55" t="s">
        <v>18</v>
      </c>
      <c r="DCR33" s="23" t="s">
        <v>11</v>
      </c>
      <c r="DCS33" s="23"/>
      <c r="DCT33" s="7">
        <v>22</v>
      </c>
      <c r="DCU33" s="23"/>
      <c r="DCV33" s="7"/>
      <c r="DCW33" s="23"/>
      <c r="DCX33" s="7"/>
      <c r="DCY33" s="23"/>
      <c r="DCZ33" s="7"/>
      <c r="DDA33" s="24"/>
      <c r="DMK33" s="29">
        <v>18</v>
      </c>
      <c r="DML33" s="64" t="s">
        <v>12</v>
      </c>
      <c r="DMM33" s="55" t="s">
        <v>18</v>
      </c>
      <c r="DMN33" s="23" t="s">
        <v>11</v>
      </c>
      <c r="DMO33" s="23"/>
      <c r="DMP33" s="7">
        <v>22</v>
      </c>
      <c r="DMQ33" s="23"/>
      <c r="DMR33" s="7"/>
      <c r="DMS33" s="23"/>
      <c r="DMT33" s="7"/>
      <c r="DMU33" s="23"/>
      <c r="DMV33" s="7"/>
      <c r="DMW33" s="24"/>
      <c r="DWG33" s="29">
        <v>18</v>
      </c>
      <c r="DWH33" s="64" t="s">
        <v>12</v>
      </c>
      <c r="DWI33" s="55" t="s">
        <v>18</v>
      </c>
      <c r="DWJ33" s="23" t="s">
        <v>11</v>
      </c>
      <c r="DWK33" s="23"/>
      <c r="DWL33" s="7">
        <v>22</v>
      </c>
      <c r="DWM33" s="23"/>
      <c r="DWN33" s="7"/>
      <c r="DWO33" s="23"/>
      <c r="DWP33" s="7"/>
      <c r="DWQ33" s="23"/>
      <c r="DWR33" s="7"/>
      <c r="DWS33" s="24"/>
      <c r="EGC33" s="29">
        <v>18</v>
      </c>
      <c r="EGD33" s="64" t="s">
        <v>12</v>
      </c>
      <c r="EGE33" s="55" t="s">
        <v>18</v>
      </c>
      <c r="EGF33" s="23" t="s">
        <v>11</v>
      </c>
      <c r="EGG33" s="23"/>
      <c r="EGH33" s="7">
        <v>22</v>
      </c>
      <c r="EGI33" s="23"/>
      <c r="EGJ33" s="7"/>
      <c r="EGK33" s="23"/>
      <c r="EGL33" s="7"/>
      <c r="EGM33" s="23"/>
      <c r="EGN33" s="7"/>
      <c r="EGO33" s="24"/>
      <c r="EPY33" s="29">
        <v>18</v>
      </c>
      <c r="EPZ33" s="64" t="s">
        <v>12</v>
      </c>
      <c r="EQA33" s="55" t="s">
        <v>18</v>
      </c>
      <c r="EQB33" s="23" t="s">
        <v>11</v>
      </c>
      <c r="EQC33" s="23"/>
      <c r="EQD33" s="7">
        <v>22</v>
      </c>
      <c r="EQE33" s="23"/>
      <c r="EQF33" s="7"/>
      <c r="EQG33" s="23"/>
      <c r="EQH33" s="7"/>
      <c r="EQI33" s="23"/>
      <c r="EQJ33" s="7"/>
      <c r="EQK33" s="24"/>
      <c r="EZU33" s="29">
        <v>18</v>
      </c>
      <c r="EZV33" s="64" t="s">
        <v>12</v>
      </c>
      <c r="EZW33" s="55" t="s">
        <v>18</v>
      </c>
      <c r="EZX33" s="23" t="s">
        <v>11</v>
      </c>
      <c r="EZY33" s="23"/>
      <c r="EZZ33" s="7">
        <v>22</v>
      </c>
      <c r="FAA33" s="23"/>
      <c r="FAB33" s="7"/>
      <c r="FAC33" s="23"/>
      <c r="FAD33" s="7"/>
      <c r="FAE33" s="23"/>
      <c r="FAF33" s="7"/>
      <c r="FAG33" s="24"/>
      <c r="FJQ33" s="29">
        <v>18</v>
      </c>
      <c r="FJR33" s="64" t="s">
        <v>12</v>
      </c>
      <c r="FJS33" s="55" t="s">
        <v>18</v>
      </c>
      <c r="FJT33" s="23" t="s">
        <v>11</v>
      </c>
      <c r="FJU33" s="23"/>
      <c r="FJV33" s="7">
        <v>22</v>
      </c>
      <c r="FJW33" s="23"/>
      <c r="FJX33" s="7"/>
      <c r="FJY33" s="23"/>
      <c r="FJZ33" s="7"/>
      <c r="FKA33" s="23"/>
      <c r="FKB33" s="7"/>
      <c r="FKC33" s="24"/>
      <c r="FTM33" s="29">
        <v>18</v>
      </c>
      <c r="FTN33" s="64" t="s">
        <v>12</v>
      </c>
      <c r="FTO33" s="55" t="s">
        <v>18</v>
      </c>
      <c r="FTP33" s="23" t="s">
        <v>11</v>
      </c>
      <c r="FTQ33" s="23"/>
      <c r="FTR33" s="7">
        <v>22</v>
      </c>
      <c r="FTS33" s="23"/>
      <c r="FTT33" s="7"/>
      <c r="FTU33" s="23"/>
      <c r="FTV33" s="7"/>
      <c r="FTW33" s="23"/>
      <c r="FTX33" s="7"/>
      <c r="FTY33" s="24"/>
      <c r="GDI33" s="29">
        <v>18</v>
      </c>
      <c r="GDJ33" s="64" t="s">
        <v>12</v>
      </c>
      <c r="GDK33" s="55" t="s">
        <v>18</v>
      </c>
      <c r="GDL33" s="23" t="s">
        <v>11</v>
      </c>
      <c r="GDM33" s="23"/>
      <c r="GDN33" s="7">
        <v>22</v>
      </c>
      <c r="GDO33" s="23"/>
      <c r="GDP33" s="7"/>
      <c r="GDQ33" s="23"/>
      <c r="GDR33" s="7"/>
      <c r="GDS33" s="23"/>
      <c r="GDT33" s="7"/>
      <c r="GDU33" s="24"/>
      <c r="GNE33" s="29">
        <v>18</v>
      </c>
      <c r="GNF33" s="64" t="s">
        <v>12</v>
      </c>
      <c r="GNG33" s="55" t="s">
        <v>18</v>
      </c>
      <c r="GNH33" s="23" t="s">
        <v>11</v>
      </c>
      <c r="GNI33" s="23"/>
      <c r="GNJ33" s="7">
        <v>22</v>
      </c>
      <c r="GNK33" s="23"/>
      <c r="GNL33" s="7"/>
      <c r="GNM33" s="23"/>
      <c r="GNN33" s="7"/>
      <c r="GNO33" s="23"/>
      <c r="GNP33" s="7"/>
      <c r="GNQ33" s="24"/>
      <c r="GXA33" s="29">
        <v>18</v>
      </c>
      <c r="GXB33" s="64" t="s">
        <v>12</v>
      </c>
      <c r="GXC33" s="55" t="s">
        <v>18</v>
      </c>
      <c r="GXD33" s="23" t="s">
        <v>11</v>
      </c>
      <c r="GXE33" s="23"/>
      <c r="GXF33" s="7">
        <v>22</v>
      </c>
      <c r="GXG33" s="23"/>
      <c r="GXH33" s="7"/>
      <c r="GXI33" s="23"/>
      <c r="GXJ33" s="7"/>
      <c r="GXK33" s="23"/>
      <c r="GXL33" s="7"/>
      <c r="GXM33" s="24"/>
      <c r="HGW33" s="29">
        <v>18</v>
      </c>
      <c r="HGX33" s="64" t="s">
        <v>12</v>
      </c>
      <c r="HGY33" s="55" t="s">
        <v>18</v>
      </c>
      <c r="HGZ33" s="23" t="s">
        <v>11</v>
      </c>
      <c r="HHA33" s="23"/>
      <c r="HHB33" s="7">
        <v>22</v>
      </c>
      <c r="HHC33" s="23"/>
      <c r="HHD33" s="7"/>
      <c r="HHE33" s="23"/>
      <c r="HHF33" s="7"/>
      <c r="HHG33" s="23"/>
      <c r="HHH33" s="7"/>
      <c r="HHI33" s="24"/>
      <c r="HQS33" s="29">
        <v>18</v>
      </c>
      <c r="HQT33" s="64" t="s">
        <v>12</v>
      </c>
      <c r="HQU33" s="55" t="s">
        <v>18</v>
      </c>
      <c r="HQV33" s="23" t="s">
        <v>11</v>
      </c>
      <c r="HQW33" s="23"/>
      <c r="HQX33" s="7">
        <v>22</v>
      </c>
      <c r="HQY33" s="23"/>
      <c r="HQZ33" s="7"/>
      <c r="HRA33" s="23"/>
      <c r="HRB33" s="7"/>
      <c r="HRC33" s="23"/>
      <c r="HRD33" s="7"/>
      <c r="HRE33" s="24"/>
      <c r="IAO33" s="29">
        <v>18</v>
      </c>
      <c r="IAP33" s="64" t="s">
        <v>12</v>
      </c>
      <c r="IAQ33" s="55" t="s">
        <v>18</v>
      </c>
      <c r="IAR33" s="23" t="s">
        <v>11</v>
      </c>
      <c r="IAS33" s="23"/>
      <c r="IAT33" s="7">
        <v>22</v>
      </c>
      <c r="IAU33" s="23"/>
      <c r="IAV33" s="7"/>
      <c r="IAW33" s="23"/>
      <c r="IAX33" s="7"/>
      <c r="IAY33" s="23"/>
      <c r="IAZ33" s="7"/>
      <c r="IBA33" s="24"/>
      <c r="IKK33" s="29">
        <v>18</v>
      </c>
      <c r="IKL33" s="64" t="s">
        <v>12</v>
      </c>
      <c r="IKM33" s="55" t="s">
        <v>18</v>
      </c>
      <c r="IKN33" s="23" t="s">
        <v>11</v>
      </c>
      <c r="IKO33" s="23"/>
      <c r="IKP33" s="7">
        <v>22</v>
      </c>
      <c r="IKQ33" s="23"/>
      <c r="IKR33" s="7"/>
      <c r="IKS33" s="23"/>
      <c r="IKT33" s="7"/>
      <c r="IKU33" s="23"/>
      <c r="IKV33" s="7"/>
      <c r="IKW33" s="24"/>
      <c r="IUG33" s="29">
        <v>18</v>
      </c>
      <c r="IUH33" s="64" t="s">
        <v>12</v>
      </c>
      <c r="IUI33" s="55" t="s">
        <v>18</v>
      </c>
      <c r="IUJ33" s="23" t="s">
        <v>11</v>
      </c>
      <c r="IUK33" s="23"/>
      <c r="IUL33" s="7">
        <v>22</v>
      </c>
      <c r="IUM33" s="23"/>
      <c r="IUN33" s="7"/>
      <c r="IUO33" s="23"/>
      <c r="IUP33" s="7"/>
      <c r="IUQ33" s="23"/>
      <c r="IUR33" s="7"/>
      <c r="IUS33" s="24"/>
      <c r="JEC33" s="29">
        <v>18</v>
      </c>
      <c r="JED33" s="64" t="s">
        <v>12</v>
      </c>
      <c r="JEE33" s="55" t="s">
        <v>18</v>
      </c>
      <c r="JEF33" s="23" t="s">
        <v>11</v>
      </c>
      <c r="JEG33" s="23"/>
      <c r="JEH33" s="7">
        <v>22</v>
      </c>
      <c r="JEI33" s="23"/>
      <c r="JEJ33" s="7"/>
      <c r="JEK33" s="23"/>
      <c r="JEL33" s="7"/>
      <c r="JEM33" s="23"/>
      <c r="JEN33" s="7"/>
      <c r="JEO33" s="24"/>
      <c r="JNY33" s="29">
        <v>18</v>
      </c>
      <c r="JNZ33" s="64" t="s">
        <v>12</v>
      </c>
      <c r="JOA33" s="55" t="s">
        <v>18</v>
      </c>
      <c r="JOB33" s="23" t="s">
        <v>11</v>
      </c>
      <c r="JOC33" s="23"/>
      <c r="JOD33" s="7">
        <v>22</v>
      </c>
      <c r="JOE33" s="23"/>
      <c r="JOF33" s="7"/>
      <c r="JOG33" s="23"/>
      <c r="JOH33" s="7"/>
      <c r="JOI33" s="23"/>
      <c r="JOJ33" s="7"/>
      <c r="JOK33" s="24"/>
      <c r="JXU33" s="29">
        <v>18</v>
      </c>
      <c r="JXV33" s="64" t="s">
        <v>12</v>
      </c>
      <c r="JXW33" s="55" t="s">
        <v>18</v>
      </c>
      <c r="JXX33" s="23" t="s">
        <v>11</v>
      </c>
      <c r="JXY33" s="23"/>
      <c r="JXZ33" s="7">
        <v>22</v>
      </c>
      <c r="JYA33" s="23"/>
      <c r="JYB33" s="7"/>
      <c r="JYC33" s="23"/>
      <c r="JYD33" s="7"/>
      <c r="JYE33" s="23"/>
      <c r="JYF33" s="7"/>
      <c r="JYG33" s="24"/>
      <c r="KHQ33" s="29">
        <v>18</v>
      </c>
      <c r="KHR33" s="64" t="s">
        <v>12</v>
      </c>
      <c r="KHS33" s="55" t="s">
        <v>18</v>
      </c>
      <c r="KHT33" s="23" t="s">
        <v>11</v>
      </c>
      <c r="KHU33" s="23"/>
      <c r="KHV33" s="7">
        <v>22</v>
      </c>
      <c r="KHW33" s="23"/>
      <c r="KHX33" s="7"/>
      <c r="KHY33" s="23"/>
      <c r="KHZ33" s="7"/>
      <c r="KIA33" s="23"/>
      <c r="KIB33" s="7"/>
      <c r="KIC33" s="24"/>
      <c r="KRM33" s="29">
        <v>18</v>
      </c>
      <c r="KRN33" s="64" t="s">
        <v>12</v>
      </c>
      <c r="KRO33" s="55" t="s">
        <v>18</v>
      </c>
      <c r="KRP33" s="23" t="s">
        <v>11</v>
      </c>
      <c r="KRQ33" s="23"/>
      <c r="KRR33" s="7">
        <v>22</v>
      </c>
      <c r="KRS33" s="23"/>
      <c r="KRT33" s="7"/>
      <c r="KRU33" s="23"/>
      <c r="KRV33" s="7"/>
      <c r="KRW33" s="23"/>
      <c r="KRX33" s="7"/>
      <c r="KRY33" s="24"/>
      <c r="LBI33" s="29">
        <v>18</v>
      </c>
      <c r="LBJ33" s="64" t="s">
        <v>12</v>
      </c>
      <c r="LBK33" s="55" t="s">
        <v>18</v>
      </c>
      <c r="LBL33" s="23" t="s">
        <v>11</v>
      </c>
      <c r="LBM33" s="23"/>
      <c r="LBN33" s="7">
        <v>22</v>
      </c>
      <c r="LBO33" s="23"/>
      <c r="LBP33" s="7"/>
      <c r="LBQ33" s="23"/>
      <c r="LBR33" s="7"/>
      <c r="LBS33" s="23"/>
      <c r="LBT33" s="7"/>
      <c r="LBU33" s="24"/>
      <c r="LLE33" s="29">
        <v>18</v>
      </c>
      <c r="LLF33" s="64" t="s">
        <v>12</v>
      </c>
      <c r="LLG33" s="55" t="s">
        <v>18</v>
      </c>
      <c r="LLH33" s="23" t="s">
        <v>11</v>
      </c>
      <c r="LLI33" s="23"/>
      <c r="LLJ33" s="7">
        <v>22</v>
      </c>
      <c r="LLK33" s="23"/>
      <c r="LLL33" s="7"/>
      <c r="LLM33" s="23"/>
      <c r="LLN33" s="7"/>
      <c r="LLO33" s="23"/>
      <c r="LLP33" s="7"/>
      <c r="LLQ33" s="24"/>
      <c r="LVA33" s="29">
        <v>18</v>
      </c>
      <c r="LVB33" s="64" t="s">
        <v>12</v>
      </c>
      <c r="LVC33" s="55" t="s">
        <v>18</v>
      </c>
      <c r="LVD33" s="23" t="s">
        <v>11</v>
      </c>
      <c r="LVE33" s="23"/>
      <c r="LVF33" s="7">
        <v>22</v>
      </c>
      <c r="LVG33" s="23"/>
      <c r="LVH33" s="7"/>
      <c r="LVI33" s="23"/>
      <c r="LVJ33" s="7"/>
      <c r="LVK33" s="23"/>
      <c r="LVL33" s="7"/>
      <c r="LVM33" s="24"/>
      <c r="MEW33" s="29">
        <v>18</v>
      </c>
      <c r="MEX33" s="64" t="s">
        <v>12</v>
      </c>
      <c r="MEY33" s="55" t="s">
        <v>18</v>
      </c>
      <c r="MEZ33" s="23" t="s">
        <v>11</v>
      </c>
      <c r="MFA33" s="23"/>
      <c r="MFB33" s="7">
        <v>22</v>
      </c>
      <c r="MFC33" s="23"/>
      <c r="MFD33" s="7"/>
      <c r="MFE33" s="23"/>
      <c r="MFF33" s="7"/>
      <c r="MFG33" s="23"/>
      <c r="MFH33" s="7"/>
      <c r="MFI33" s="24"/>
      <c r="MOS33" s="29">
        <v>18</v>
      </c>
      <c r="MOT33" s="64" t="s">
        <v>12</v>
      </c>
      <c r="MOU33" s="55" t="s">
        <v>18</v>
      </c>
      <c r="MOV33" s="23" t="s">
        <v>11</v>
      </c>
      <c r="MOW33" s="23"/>
      <c r="MOX33" s="7">
        <v>22</v>
      </c>
      <c r="MOY33" s="23"/>
      <c r="MOZ33" s="7"/>
      <c r="MPA33" s="23"/>
      <c r="MPB33" s="7"/>
      <c r="MPC33" s="23"/>
      <c r="MPD33" s="7"/>
      <c r="MPE33" s="24"/>
      <c r="MYO33" s="29">
        <v>18</v>
      </c>
      <c r="MYP33" s="64" t="s">
        <v>12</v>
      </c>
      <c r="MYQ33" s="55" t="s">
        <v>18</v>
      </c>
      <c r="MYR33" s="23" t="s">
        <v>11</v>
      </c>
      <c r="MYS33" s="23"/>
      <c r="MYT33" s="7">
        <v>22</v>
      </c>
      <c r="MYU33" s="23"/>
      <c r="MYV33" s="7"/>
      <c r="MYW33" s="23"/>
      <c r="MYX33" s="7"/>
      <c r="MYY33" s="23"/>
      <c r="MYZ33" s="7"/>
      <c r="MZA33" s="24"/>
      <c r="NIK33" s="29">
        <v>18</v>
      </c>
      <c r="NIL33" s="64" t="s">
        <v>12</v>
      </c>
      <c r="NIM33" s="55" t="s">
        <v>18</v>
      </c>
      <c r="NIN33" s="23" t="s">
        <v>11</v>
      </c>
      <c r="NIO33" s="23"/>
      <c r="NIP33" s="7">
        <v>22</v>
      </c>
      <c r="NIQ33" s="23"/>
      <c r="NIR33" s="7"/>
      <c r="NIS33" s="23"/>
      <c r="NIT33" s="7"/>
      <c r="NIU33" s="23"/>
      <c r="NIV33" s="7"/>
      <c r="NIW33" s="24"/>
      <c r="NSG33" s="29">
        <v>18</v>
      </c>
      <c r="NSH33" s="64" t="s">
        <v>12</v>
      </c>
      <c r="NSI33" s="55" t="s">
        <v>18</v>
      </c>
      <c r="NSJ33" s="23" t="s">
        <v>11</v>
      </c>
      <c r="NSK33" s="23"/>
      <c r="NSL33" s="7">
        <v>22</v>
      </c>
      <c r="NSM33" s="23"/>
      <c r="NSN33" s="7"/>
      <c r="NSO33" s="23"/>
      <c r="NSP33" s="7"/>
      <c r="NSQ33" s="23"/>
      <c r="NSR33" s="7"/>
      <c r="NSS33" s="24"/>
      <c r="OCC33" s="29">
        <v>18</v>
      </c>
      <c r="OCD33" s="64" t="s">
        <v>12</v>
      </c>
      <c r="OCE33" s="55" t="s">
        <v>18</v>
      </c>
      <c r="OCF33" s="23" t="s">
        <v>11</v>
      </c>
      <c r="OCG33" s="23"/>
      <c r="OCH33" s="7">
        <v>22</v>
      </c>
      <c r="OCI33" s="23"/>
      <c r="OCJ33" s="7"/>
      <c r="OCK33" s="23"/>
      <c r="OCL33" s="7"/>
      <c r="OCM33" s="23"/>
      <c r="OCN33" s="7"/>
      <c r="OCO33" s="24"/>
      <c r="OLY33" s="29">
        <v>18</v>
      </c>
      <c r="OLZ33" s="64" t="s">
        <v>12</v>
      </c>
      <c r="OMA33" s="55" t="s">
        <v>18</v>
      </c>
      <c r="OMB33" s="23" t="s">
        <v>11</v>
      </c>
      <c r="OMC33" s="23"/>
      <c r="OMD33" s="7">
        <v>22</v>
      </c>
      <c r="OME33" s="23"/>
      <c r="OMF33" s="7"/>
      <c r="OMG33" s="23"/>
      <c r="OMH33" s="7"/>
      <c r="OMI33" s="23"/>
      <c r="OMJ33" s="7"/>
      <c r="OMK33" s="24"/>
      <c r="OVU33" s="29">
        <v>18</v>
      </c>
      <c r="OVV33" s="64" t="s">
        <v>12</v>
      </c>
      <c r="OVW33" s="55" t="s">
        <v>18</v>
      </c>
      <c r="OVX33" s="23" t="s">
        <v>11</v>
      </c>
      <c r="OVY33" s="23"/>
      <c r="OVZ33" s="7">
        <v>22</v>
      </c>
      <c r="OWA33" s="23"/>
      <c r="OWB33" s="7"/>
      <c r="OWC33" s="23"/>
      <c r="OWD33" s="7"/>
      <c r="OWE33" s="23"/>
      <c r="OWF33" s="7"/>
      <c r="OWG33" s="24"/>
      <c r="PFQ33" s="29">
        <v>18</v>
      </c>
      <c r="PFR33" s="64" t="s">
        <v>12</v>
      </c>
      <c r="PFS33" s="55" t="s">
        <v>18</v>
      </c>
      <c r="PFT33" s="23" t="s">
        <v>11</v>
      </c>
      <c r="PFU33" s="23"/>
      <c r="PFV33" s="7">
        <v>22</v>
      </c>
      <c r="PFW33" s="23"/>
      <c r="PFX33" s="7"/>
      <c r="PFY33" s="23"/>
      <c r="PFZ33" s="7"/>
      <c r="PGA33" s="23"/>
      <c r="PGB33" s="7"/>
      <c r="PGC33" s="24"/>
      <c r="PPM33" s="29">
        <v>18</v>
      </c>
      <c r="PPN33" s="64" t="s">
        <v>12</v>
      </c>
      <c r="PPO33" s="55" t="s">
        <v>18</v>
      </c>
      <c r="PPP33" s="23" t="s">
        <v>11</v>
      </c>
      <c r="PPQ33" s="23"/>
      <c r="PPR33" s="7">
        <v>22</v>
      </c>
      <c r="PPS33" s="23"/>
      <c r="PPT33" s="7"/>
      <c r="PPU33" s="23"/>
      <c r="PPV33" s="7"/>
      <c r="PPW33" s="23"/>
      <c r="PPX33" s="7"/>
      <c r="PPY33" s="24"/>
      <c r="PZI33" s="29">
        <v>18</v>
      </c>
      <c r="PZJ33" s="64" t="s">
        <v>12</v>
      </c>
      <c r="PZK33" s="55" t="s">
        <v>18</v>
      </c>
      <c r="PZL33" s="23" t="s">
        <v>11</v>
      </c>
      <c r="PZM33" s="23"/>
      <c r="PZN33" s="7">
        <v>22</v>
      </c>
      <c r="PZO33" s="23"/>
      <c r="PZP33" s="7"/>
      <c r="PZQ33" s="23"/>
      <c r="PZR33" s="7"/>
      <c r="PZS33" s="23"/>
      <c r="PZT33" s="7"/>
      <c r="PZU33" s="24"/>
      <c r="QJE33" s="29">
        <v>18</v>
      </c>
      <c r="QJF33" s="64" t="s">
        <v>12</v>
      </c>
      <c r="QJG33" s="55" t="s">
        <v>18</v>
      </c>
      <c r="QJH33" s="23" t="s">
        <v>11</v>
      </c>
      <c r="QJI33" s="23"/>
      <c r="QJJ33" s="7">
        <v>22</v>
      </c>
      <c r="QJK33" s="23"/>
      <c r="QJL33" s="7"/>
      <c r="QJM33" s="23"/>
      <c r="QJN33" s="7"/>
      <c r="QJO33" s="23"/>
      <c r="QJP33" s="7"/>
      <c r="QJQ33" s="24"/>
      <c r="QTA33" s="29">
        <v>18</v>
      </c>
      <c r="QTB33" s="64" t="s">
        <v>12</v>
      </c>
      <c r="QTC33" s="55" t="s">
        <v>18</v>
      </c>
      <c r="QTD33" s="23" t="s">
        <v>11</v>
      </c>
      <c r="QTE33" s="23"/>
      <c r="QTF33" s="7">
        <v>22</v>
      </c>
      <c r="QTG33" s="23"/>
      <c r="QTH33" s="7"/>
      <c r="QTI33" s="23"/>
      <c r="QTJ33" s="7"/>
      <c r="QTK33" s="23"/>
      <c r="QTL33" s="7"/>
      <c r="QTM33" s="24"/>
      <c r="RCW33" s="29">
        <v>18</v>
      </c>
      <c r="RCX33" s="64" t="s">
        <v>12</v>
      </c>
      <c r="RCY33" s="55" t="s">
        <v>18</v>
      </c>
      <c r="RCZ33" s="23" t="s">
        <v>11</v>
      </c>
      <c r="RDA33" s="23"/>
      <c r="RDB33" s="7">
        <v>22</v>
      </c>
      <c r="RDC33" s="23"/>
      <c r="RDD33" s="7"/>
      <c r="RDE33" s="23"/>
      <c r="RDF33" s="7"/>
      <c r="RDG33" s="23"/>
      <c r="RDH33" s="7"/>
      <c r="RDI33" s="24"/>
      <c r="RMS33" s="29">
        <v>18</v>
      </c>
      <c r="RMT33" s="64" t="s">
        <v>12</v>
      </c>
      <c r="RMU33" s="55" t="s">
        <v>18</v>
      </c>
      <c r="RMV33" s="23" t="s">
        <v>11</v>
      </c>
      <c r="RMW33" s="23"/>
      <c r="RMX33" s="7">
        <v>22</v>
      </c>
      <c r="RMY33" s="23"/>
      <c r="RMZ33" s="7"/>
      <c r="RNA33" s="23"/>
      <c r="RNB33" s="7"/>
      <c r="RNC33" s="23"/>
      <c r="RND33" s="7"/>
      <c r="RNE33" s="24"/>
      <c r="RWO33" s="29">
        <v>18</v>
      </c>
      <c r="RWP33" s="64" t="s">
        <v>12</v>
      </c>
      <c r="RWQ33" s="55" t="s">
        <v>18</v>
      </c>
      <c r="RWR33" s="23" t="s">
        <v>11</v>
      </c>
      <c r="RWS33" s="23"/>
      <c r="RWT33" s="7">
        <v>22</v>
      </c>
      <c r="RWU33" s="23"/>
      <c r="RWV33" s="7"/>
      <c r="RWW33" s="23"/>
      <c r="RWX33" s="7"/>
      <c r="RWY33" s="23"/>
      <c r="RWZ33" s="7"/>
      <c r="RXA33" s="24"/>
      <c r="SGK33" s="29">
        <v>18</v>
      </c>
      <c r="SGL33" s="64" t="s">
        <v>12</v>
      </c>
      <c r="SGM33" s="55" t="s">
        <v>18</v>
      </c>
      <c r="SGN33" s="23" t="s">
        <v>11</v>
      </c>
      <c r="SGO33" s="23"/>
      <c r="SGP33" s="7">
        <v>22</v>
      </c>
      <c r="SGQ33" s="23"/>
      <c r="SGR33" s="7"/>
      <c r="SGS33" s="23"/>
      <c r="SGT33" s="7"/>
      <c r="SGU33" s="23"/>
      <c r="SGV33" s="7"/>
      <c r="SGW33" s="24"/>
      <c r="SQG33" s="29">
        <v>18</v>
      </c>
      <c r="SQH33" s="64" t="s">
        <v>12</v>
      </c>
      <c r="SQI33" s="55" t="s">
        <v>18</v>
      </c>
      <c r="SQJ33" s="23" t="s">
        <v>11</v>
      </c>
      <c r="SQK33" s="23"/>
      <c r="SQL33" s="7">
        <v>22</v>
      </c>
      <c r="SQM33" s="23"/>
      <c r="SQN33" s="7"/>
      <c r="SQO33" s="23"/>
      <c r="SQP33" s="7"/>
      <c r="SQQ33" s="23"/>
      <c r="SQR33" s="7"/>
      <c r="SQS33" s="24"/>
      <c r="TAC33" s="29">
        <v>18</v>
      </c>
      <c r="TAD33" s="64" t="s">
        <v>12</v>
      </c>
      <c r="TAE33" s="55" t="s">
        <v>18</v>
      </c>
      <c r="TAF33" s="23" t="s">
        <v>11</v>
      </c>
      <c r="TAG33" s="23"/>
      <c r="TAH33" s="7">
        <v>22</v>
      </c>
      <c r="TAI33" s="23"/>
      <c r="TAJ33" s="7"/>
      <c r="TAK33" s="23"/>
      <c r="TAL33" s="7"/>
      <c r="TAM33" s="23"/>
      <c r="TAN33" s="7"/>
      <c r="TAO33" s="24"/>
      <c r="TJY33" s="29">
        <v>18</v>
      </c>
      <c r="TJZ33" s="64" t="s">
        <v>12</v>
      </c>
      <c r="TKA33" s="55" t="s">
        <v>18</v>
      </c>
      <c r="TKB33" s="23" t="s">
        <v>11</v>
      </c>
      <c r="TKC33" s="23"/>
      <c r="TKD33" s="7">
        <v>22</v>
      </c>
      <c r="TKE33" s="23"/>
      <c r="TKF33" s="7"/>
      <c r="TKG33" s="23"/>
      <c r="TKH33" s="7"/>
      <c r="TKI33" s="23"/>
      <c r="TKJ33" s="7"/>
      <c r="TKK33" s="24"/>
      <c r="TTU33" s="29">
        <v>18</v>
      </c>
      <c r="TTV33" s="64" t="s">
        <v>12</v>
      </c>
      <c r="TTW33" s="55" t="s">
        <v>18</v>
      </c>
      <c r="TTX33" s="23" t="s">
        <v>11</v>
      </c>
      <c r="TTY33" s="23"/>
      <c r="TTZ33" s="7">
        <v>22</v>
      </c>
      <c r="TUA33" s="23"/>
      <c r="TUB33" s="7"/>
      <c r="TUC33" s="23"/>
      <c r="TUD33" s="7"/>
      <c r="TUE33" s="23"/>
      <c r="TUF33" s="7"/>
      <c r="TUG33" s="24"/>
      <c r="UDQ33" s="29">
        <v>18</v>
      </c>
      <c r="UDR33" s="64" t="s">
        <v>12</v>
      </c>
      <c r="UDS33" s="55" t="s">
        <v>18</v>
      </c>
      <c r="UDT33" s="23" t="s">
        <v>11</v>
      </c>
      <c r="UDU33" s="23"/>
      <c r="UDV33" s="7">
        <v>22</v>
      </c>
      <c r="UDW33" s="23"/>
      <c r="UDX33" s="7"/>
      <c r="UDY33" s="23"/>
      <c r="UDZ33" s="7"/>
      <c r="UEA33" s="23"/>
      <c r="UEB33" s="7"/>
      <c r="UEC33" s="24"/>
      <c r="UNM33" s="29">
        <v>18</v>
      </c>
      <c r="UNN33" s="64" t="s">
        <v>12</v>
      </c>
      <c r="UNO33" s="55" t="s">
        <v>18</v>
      </c>
      <c r="UNP33" s="23" t="s">
        <v>11</v>
      </c>
      <c r="UNQ33" s="23"/>
      <c r="UNR33" s="7">
        <v>22</v>
      </c>
      <c r="UNS33" s="23"/>
      <c r="UNT33" s="7"/>
      <c r="UNU33" s="23"/>
      <c r="UNV33" s="7"/>
      <c r="UNW33" s="23"/>
      <c r="UNX33" s="7"/>
      <c r="UNY33" s="24"/>
      <c r="UXI33" s="29">
        <v>18</v>
      </c>
      <c r="UXJ33" s="64" t="s">
        <v>12</v>
      </c>
      <c r="UXK33" s="55" t="s">
        <v>18</v>
      </c>
      <c r="UXL33" s="23" t="s">
        <v>11</v>
      </c>
      <c r="UXM33" s="23"/>
      <c r="UXN33" s="7">
        <v>22</v>
      </c>
      <c r="UXO33" s="23"/>
      <c r="UXP33" s="7"/>
      <c r="UXQ33" s="23"/>
      <c r="UXR33" s="7"/>
      <c r="UXS33" s="23"/>
      <c r="UXT33" s="7"/>
      <c r="UXU33" s="24"/>
      <c r="VHE33" s="29">
        <v>18</v>
      </c>
      <c r="VHF33" s="64" t="s">
        <v>12</v>
      </c>
      <c r="VHG33" s="55" t="s">
        <v>18</v>
      </c>
      <c r="VHH33" s="23" t="s">
        <v>11</v>
      </c>
      <c r="VHI33" s="23"/>
      <c r="VHJ33" s="7">
        <v>22</v>
      </c>
      <c r="VHK33" s="23"/>
      <c r="VHL33" s="7"/>
      <c r="VHM33" s="23"/>
      <c r="VHN33" s="7"/>
      <c r="VHO33" s="23"/>
      <c r="VHP33" s="7"/>
      <c r="VHQ33" s="24"/>
      <c r="VRA33" s="29">
        <v>18</v>
      </c>
      <c r="VRB33" s="64" t="s">
        <v>12</v>
      </c>
      <c r="VRC33" s="55" t="s">
        <v>18</v>
      </c>
      <c r="VRD33" s="23" t="s">
        <v>11</v>
      </c>
      <c r="VRE33" s="23"/>
      <c r="VRF33" s="7">
        <v>22</v>
      </c>
      <c r="VRG33" s="23"/>
      <c r="VRH33" s="7"/>
      <c r="VRI33" s="23"/>
      <c r="VRJ33" s="7"/>
      <c r="VRK33" s="23"/>
      <c r="VRL33" s="7"/>
      <c r="VRM33" s="24"/>
      <c r="WAW33" s="29">
        <v>18</v>
      </c>
      <c r="WAX33" s="64" t="s">
        <v>12</v>
      </c>
      <c r="WAY33" s="55" t="s">
        <v>18</v>
      </c>
      <c r="WAZ33" s="23" t="s">
        <v>11</v>
      </c>
      <c r="WBA33" s="23"/>
      <c r="WBB33" s="7">
        <v>22</v>
      </c>
      <c r="WBC33" s="23"/>
      <c r="WBD33" s="7"/>
      <c r="WBE33" s="23"/>
      <c r="WBF33" s="7"/>
      <c r="WBG33" s="23"/>
      <c r="WBH33" s="7"/>
      <c r="WBI33" s="24"/>
      <c r="WKS33" s="29">
        <v>18</v>
      </c>
      <c r="WKT33" s="64" t="s">
        <v>12</v>
      </c>
      <c r="WKU33" s="55" t="s">
        <v>18</v>
      </c>
      <c r="WKV33" s="23" t="s">
        <v>11</v>
      </c>
      <c r="WKW33" s="23"/>
      <c r="WKX33" s="7">
        <v>22</v>
      </c>
      <c r="WKY33" s="23"/>
      <c r="WKZ33" s="7"/>
      <c r="WLA33" s="23"/>
      <c r="WLB33" s="7"/>
      <c r="WLC33" s="23"/>
      <c r="WLD33" s="7"/>
      <c r="WLE33" s="24"/>
      <c r="WUO33" s="29">
        <v>18</v>
      </c>
      <c r="WUP33" s="64" t="s">
        <v>12</v>
      </c>
      <c r="WUQ33" s="55" t="s">
        <v>18</v>
      </c>
      <c r="WUR33" s="23" t="s">
        <v>11</v>
      </c>
      <c r="WUS33" s="23"/>
      <c r="WUT33" s="7">
        <v>22</v>
      </c>
      <c r="WUU33" s="23"/>
      <c r="WUV33" s="7"/>
      <c r="WUW33" s="23"/>
      <c r="WUX33" s="7"/>
      <c r="WUY33" s="23"/>
      <c r="WUZ33" s="7"/>
      <c r="WVA33" s="24"/>
    </row>
    <row r="34" spans="1:1017 1261:2041 2285:3065 3309:4089 4333:5113 5357:6137 6381:7161 7405:8185 8429:9209 9453:10233 10477:11257 11501:12281 12525:13305 13549:14329 14573:15353 15597:16121" ht="16.5" x14ac:dyDescent="0.35">
      <c r="A34" s="22" t="s">
        <v>66</v>
      </c>
      <c r="B34" s="55" t="s">
        <v>540</v>
      </c>
      <c r="C34" s="3" t="s">
        <v>467</v>
      </c>
      <c r="D34" s="2">
        <v>0.8</v>
      </c>
      <c r="E34" s="91"/>
      <c r="F34" s="92">
        <f t="shared" si="0"/>
        <v>0</v>
      </c>
      <c r="G34" s="102" t="s">
        <v>471</v>
      </c>
      <c r="IC34" s="29">
        <v>18</v>
      </c>
      <c r="ID34" s="64" t="s">
        <v>12</v>
      </c>
      <c r="IE34" s="55" t="s">
        <v>18</v>
      </c>
      <c r="IF34" s="23" t="s">
        <v>11</v>
      </c>
      <c r="IG34" s="23"/>
      <c r="IH34" s="7">
        <v>22</v>
      </c>
      <c r="II34" s="23"/>
      <c r="IJ34" s="7"/>
      <c r="IK34" s="23"/>
      <c r="IL34" s="7"/>
      <c r="IM34" s="23"/>
      <c r="IN34" s="7"/>
      <c r="IO34" s="24"/>
      <c r="RY34" s="29">
        <v>18</v>
      </c>
      <c r="RZ34" s="64" t="s">
        <v>12</v>
      </c>
      <c r="SA34" s="55" t="s">
        <v>18</v>
      </c>
      <c r="SB34" s="23" t="s">
        <v>11</v>
      </c>
      <c r="SC34" s="23"/>
      <c r="SD34" s="7">
        <v>22</v>
      </c>
      <c r="SE34" s="23"/>
      <c r="SF34" s="7"/>
      <c r="SG34" s="23"/>
      <c r="SH34" s="7"/>
      <c r="SI34" s="23"/>
      <c r="SJ34" s="7"/>
      <c r="SK34" s="24"/>
      <c r="ABU34" s="29">
        <v>18</v>
      </c>
      <c r="ABV34" s="64" t="s">
        <v>12</v>
      </c>
      <c r="ABW34" s="55" t="s">
        <v>18</v>
      </c>
      <c r="ABX34" s="23" t="s">
        <v>11</v>
      </c>
      <c r="ABY34" s="23"/>
      <c r="ABZ34" s="7">
        <v>22</v>
      </c>
      <c r="ACA34" s="23"/>
      <c r="ACB34" s="7"/>
      <c r="ACC34" s="23"/>
      <c r="ACD34" s="7"/>
      <c r="ACE34" s="23"/>
      <c r="ACF34" s="7"/>
      <c r="ACG34" s="24"/>
      <c r="ALQ34" s="29">
        <v>18</v>
      </c>
      <c r="ALR34" s="64" t="s">
        <v>12</v>
      </c>
      <c r="ALS34" s="55" t="s">
        <v>18</v>
      </c>
      <c r="ALT34" s="23" t="s">
        <v>11</v>
      </c>
      <c r="ALU34" s="23"/>
      <c r="ALV34" s="7">
        <v>22</v>
      </c>
      <c r="ALW34" s="23"/>
      <c r="ALX34" s="7"/>
      <c r="ALY34" s="23"/>
      <c r="ALZ34" s="7"/>
      <c r="AMA34" s="23"/>
      <c r="AMB34" s="7"/>
      <c r="AMC34" s="24"/>
      <c r="AVM34" s="29">
        <v>18</v>
      </c>
      <c r="AVN34" s="64" t="s">
        <v>12</v>
      </c>
      <c r="AVO34" s="55" t="s">
        <v>18</v>
      </c>
      <c r="AVP34" s="23" t="s">
        <v>11</v>
      </c>
      <c r="AVQ34" s="23"/>
      <c r="AVR34" s="7">
        <v>22</v>
      </c>
      <c r="AVS34" s="23"/>
      <c r="AVT34" s="7"/>
      <c r="AVU34" s="23"/>
      <c r="AVV34" s="7"/>
      <c r="AVW34" s="23"/>
      <c r="AVX34" s="7"/>
      <c r="AVY34" s="24"/>
      <c r="BFI34" s="29">
        <v>18</v>
      </c>
      <c r="BFJ34" s="64" t="s">
        <v>12</v>
      </c>
      <c r="BFK34" s="55" t="s">
        <v>18</v>
      </c>
      <c r="BFL34" s="23" t="s">
        <v>11</v>
      </c>
      <c r="BFM34" s="23"/>
      <c r="BFN34" s="7">
        <v>22</v>
      </c>
      <c r="BFO34" s="23"/>
      <c r="BFP34" s="7"/>
      <c r="BFQ34" s="23"/>
      <c r="BFR34" s="7"/>
      <c r="BFS34" s="23"/>
      <c r="BFT34" s="7"/>
      <c r="BFU34" s="24"/>
      <c r="BPE34" s="29">
        <v>18</v>
      </c>
      <c r="BPF34" s="64" t="s">
        <v>12</v>
      </c>
      <c r="BPG34" s="55" t="s">
        <v>18</v>
      </c>
      <c r="BPH34" s="23" t="s">
        <v>11</v>
      </c>
      <c r="BPI34" s="23"/>
      <c r="BPJ34" s="7">
        <v>22</v>
      </c>
      <c r="BPK34" s="23"/>
      <c r="BPL34" s="7"/>
      <c r="BPM34" s="23"/>
      <c r="BPN34" s="7"/>
      <c r="BPO34" s="23"/>
      <c r="BPP34" s="7"/>
      <c r="BPQ34" s="24"/>
      <c r="BZA34" s="29">
        <v>18</v>
      </c>
      <c r="BZB34" s="64" t="s">
        <v>12</v>
      </c>
      <c r="BZC34" s="55" t="s">
        <v>18</v>
      </c>
      <c r="BZD34" s="23" t="s">
        <v>11</v>
      </c>
      <c r="BZE34" s="23"/>
      <c r="BZF34" s="7">
        <v>22</v>
      </c>
      <c r="BZG34" s="23"/>
      <c r="BZH34" s="7"/>
      <c r="BZI34" s="23"/>
      <c r="BZJ34" s="7"/>
      <c r="BZK34" s="23"/>
      <c r="BZL34" s="7"/>
      <c r="BZM34" s="24"/>
      <c r="CIW34" s="29">
        <v>18</v>
      </c>
      <c r="CIX34" s="64" t="s">
        <v>12</v>
      </c>
      <c r="CIY34" s="55" t="s">
        <v>18</v>
      </c>
      <c r="CIZ34" s="23" t="s">
        <v>11</v>
      </c>
      <c r="CJA34" s="23"/>
      <c r="CJB34" s="7">
        <v>22</v>
      </c>
      <c r="CJC34" s="23"/>
      <c r="CJD34" s="7"/>
      <c r="CJE34" s="23"/>
      <c r="CJF34" s="7"/>
      <c r="CJG34" s="23"/>
      <c r="CJH34" s="7"/>
      <c r="CJI34" s="24"/>
      <c r="CSS34" s="29">
        <v>18</v>
      </c>
      <c r="CST34" s="64" t="s">
        <v>12</v>
      </c>
      <c r="CSU34" s="55" t="s">
        <v>18</v>
      </c>
      <c r="CSV34" s="23" t="s">
        <v>11</v>
      </c>
      <c r="CSW34" s="23"/>
      <c r="CSX34" s="7">
        <v>22</v>
      </c>
      <c r="CSY34" s="23"/>
      <c r="CSZ34" s="7"/>
      <c r="CTA34" s="23"/>
      <c r="CTB34" s="7"/>
      <c r="CTC34" s="23"/>
      <c r="CTD34" s="7"/>
      <c r="CTE34" s="24"/>
      <c r="DCO34" s="29">
        <v>18</v>
      </c>
      <c r="DCP34" s="64" t="s">
        <v>12</v>
      </c>
      <c r="DCQ34" s="55" t="s">
        <v>18</v>
      </c>
      <c r="DCR34" s="23" t="s">
        <v>11</v>
      </c>
      <c r="DCS34" s="23"/>
      <c r="DCT34" s="7">
        <v>22</v>
      </c>
      <c r="DCU34" s="23"/>
      <c r="DCV34" s="7"/>
      <c r="DCW34" s="23"/>
      <c r="DCX34" s="7"/>
      <c r="DCY34" s="23"/>
      <c r="DCZ34" s="7"/>
      <c r="DDA34" s="24"/>
      <c r="DMK34" s="29">
        <v>18</v>
      </c>
      <c r="DML34" s="64" t="s">
        <v>12</v>
      </c>
      <c r="DMM34" s="55" t="s">
        <v>18</v>
      </c>
      <c r="DMN34" s="23" t="s">
        <v>11</v>
      </c>
      <c r="DMO34" s="23"/>
      <c r="DMP34" s="7">
        <v>22</v>
      </c>
      <c r="DMQ34" s="23"/>
      <c r="DMR34" s="7"/>
      <c r="DMS34" s="23"/>
      <c r="DMT34" s="7"/>
      <c r="DMU34" s="23"/>
      <c r="DMV34" s="7"/>
      <c r="DMW34" s="24"/>
      <c r="DWG34" s="29">
        <v>18</v>
      </c>
      <c r="DWH34" s="64" t="s">
        <v>12</v>
      </c>
      <c r="DWI34" s="55" t="s">
        <v>18</v>
      </c>
      <c r="DWJ34" s="23" t="s">
        <v>11</v>
      </c>
      <c r="DWK34" s="23"/>
      <c r="DWL34" s="7">
        <v>22</v>
      </c>
      <c r="DWM34" s="23"/>
      <c r="DWN34" s="7"/>
      <c r="DWO34" s="23"/>
      <c r="DWP34" s="7"/>
      <c r="DWQ34" s="23"/>
      <c r="DWR34" s="7"/>
      <c r="DWS34" s="24"/>
      <c r="EGC34" s="29">
        <v>18</v>
      </c>
      <c r="EGD34" s="64" t="s">
        <v>12</v>
      </c>
      <c r="EGE34" s="55" t="s">
        <v>18</v>
      </c>
      <c r="EGF34" s="23" t="s">
        <v>11</v>
      </c>
      <c r="EGG34" s="23"/>
      <c r="EGH34" s="7">
        <v>22</v>
      </c>
      <c r="EGI34" s="23"/>
      <c r="EGJ34" s="7"/>
      <c r="EGK34" s="23"/>
      <c r="EGL34" s="7"/>
      <c r="EGM34" s="23"/>
      <c r="EGN34" s="7"/>
      <c r="EGO34" s="24"/>
      <c r="EPY34" s="29">
        <v>18</v>
      </c>
      <c r="EPZ34" s="64" t="s">
        <v>12</v>
      </c>
      <c r="EQA34" s="55" t="s">
        <v>18</v>
      </c>
      <c r="EQB34" s="23" t="s">
        <v>11</v>
      </c>
      <c r="EQC34" s="23"/>
      <c r="EQD34" s="7">
        <v>22</v>
      </c>
      <c r="EQE34" s="23"/>
      <c r="EQF34" s="7"/>
      <c r="EQG34" s="23"/>
      <c r="EQH34" s="7"/>
      <c r="EQI34" s="23"/>
      <c r="EQJ34" s="7"/>
      <c r="EQK34" s="24"/>
      <c r="EZU34" s="29">
        <v>18</v>
      </c>
      <c r="EZV34" s="64" t="s">
        <v>12</v>
      </c>
      <c r="EZW34" s="55" t="s">
        <v>18</v>
      </c>
      <c r="EZX34" s="23" t="s">
        <v>11</v>
      </c>
      <c r="EZY34" s="23"/>
      <c r="EZZ34" s="7">
        <v>22</v>
      </c>
      <c r="FAA34" s="23"/>
      <c r="FAB34" s="7"/>
      <c r="FAC34" s="23"/>
      <c r="FAD34" s="7"/>
      <c r="FAE34" s="23"/>
      <c r="FAF34" s="7"/>
      <c r="FAG34" s="24"/>
      <c r="FJQ34" s="29">
        <v>18</v>
      </c>
      <c r="FJR34" s="64" t="s">
        <v>12</v>
      </c>
      <c r="FJS34" s="55" t="s">
        <v>18</v>
      </c>
      <c r="FJT34" s="23" t="s">
        <v>11</v>
      </c>
      <c r="FJU34" s="23"/>
      <c r="FJV34" s="7">
        <v>22</v>
      </c>
      <c r="FJW34" s="23"/>
      <c r="FJX34" s="7"/>
      <c r="FJY34" s="23"/>
      <c r="FJZ34" s="7"/>
      <c r="FKA34" s="23"/>
      <c r="FKB34" s="7"/>
      <c r="FKC34" s="24"/>
      <c r="FTM34" s="29">
        <v>18</v>
      </c>
      <c r="FTN34" s="64" t="s">
        <v>12</v>
      </c>
      <c r="FTO34" s="55" t="s">
        <v>18</v>
      </c>
      <c r="FTP34" s="23" t="s">
        <v>11</v>
      </c>
      <c r="FTQ34" s="23"/>
      <c r="FTR34" s="7">
        <v>22</v>
      </c>
      <c r="FTS34" s="23"/>
      <c r="FTT34" s="7"/>
      <c r="FTU34" s="23"/>
      <c r="FTV34" s="7"/>
      <c r="FTW34" s="23"/>
      <c r="FTX34" s="7"/>
      <c r="FTY34" s="24"/>
      <c r="GDI34" s="29">
        <v>18</v>
      </c>
      <c r="GDJ34" s="64" t="s">
        <v>12</v>
      </c>
      <c r="GDK34" s="55" t="s">
        <v>18</v>
      </c>
      <c r="GDL34" s="23" t="s">
        <v>11</v>
      </c>
      <c r="GDM34" s="23"/>
      <c r="GDN34" s="7">
        <v>22</v>
      </c>
      <c r="GDO34" s="23"/>
      <c r="GDP34" s="7"/>
      <c r="GDQ34" s="23"/>
      <c r="GDR34" s="7"/>
      <c r="GDS34" s="23"/>
      <c r="GDT34" s="7"/>
      <c r="GDU34" s="24"/>
      <c r="GNE34" s="29">
        <v>18</v>
      </c>
      <c r="GNF34" s="64" t="s">
        <v>12</v>
      </c>
      <c r="GNG34" s="55" t="s">
        <v>18</v>
      </c>
      <c r="GNH34" s="23" t="s">
        <v>11</v>
      </c>
      <c r="GNI34" s="23"/>
      <c r="GNJ34" s="7">
        <v>22</v>
      </c>
      <c r="GNK34" s="23"/>
      <c r="GNL34" s="7"/>
      <c r="GNM34" s="23"/>
      <c r="GNN34" s="7"/>
      <c r="GNO34" s="23"/>
      <c r="GNP34" s="7"/>
      <c r="GNQ34" s="24"/>
      <c r="GXA34" s="29">
        <v>18</v>
      </c>
      <c r="GXB34" s="64" t="s">
        <v>12</v>
      </c>
      <c r="GXC34" s="55" t="s">
        <v>18</v>
      </c>
      <c r="GXD34" s="23" t="s">
        <v>11</v>
      </c>
      <c r="GXE34" s="23"/>
      <c r="GXF34" s="7">
        <v>22</v>
      </c>
      <c r="GXG34" s="23"/>
      <c r="GXH34" s="7"/>
      <c r="GXI34" s="23"/>
      <c r="GXJ34" s="7"/>
      <c r="GXK34" s="23"/>
      <c r="GXL34" s="7"/>
      <c r="GXM34" s="24"/>
      <c r="HGW34" s="29">
        <v>18</v>
      </c>
      <c r="HGX34" s="64" t="s">
        <v>12</v>
      </c>
      <c r="HGY34" s="55" t="s">
        <v>18</v>
      </c>
      <c r="HGZ34" s="23" t="s">
        <v>11</v>
      </c>
      <c r="HHA34" s="23"/>
      <c r="HHB34" s="7">
        <v>22</v>
      </c>
      <c r="HHC34" s="23"/>
      <c r="HHD34" s="7"/>
      <c r="HHE34" s="23"/>
      <c r="HHF34" s="7"/>
      <c r="HHG34" s="23"/>
      <c r="HHH34" s="7"/>
      <c r="HHI34" s="24"/>
      <c r="HQS34" s="29">
        <v>18</v>
      </c>
      <c r="HQT34" s="64" t="s">
        <v>12</v>
      </c>
      <c r="HQU34" s="55" t="s">
        <v>18</v>
      </c>
      <c r="HQV34" s="23" t="s">
        <v>11</v>
      </c>
      <c r="HQW34" s="23"/>
      <c r="HQX34" s="7">
        <v>22</v>
      </c>
      <c r="HQY34" s="23"/>
      <c r="HQZ34" s="7"/>
      <c r="HRA34" s="23"/>
      <c r="HRB34" s="7"/>
      <c r="HRC34" s="23"/>
      <c r="HRD34" s="7"/>
      <c r="HRE34" s="24"/>
      <c r="IAO34" s="29">
        <v>18</v>
      </c>
      <c r="IAP34" s="64" t="s">
        <v>12</v>
      </c>
      <c r="IAQ34" s="55" t="s">
        <v>18</v>
      </c>
      <c r="IAR34" s="23" t="s">
        <v>11</v>
      </c>
      <c r="IAS34" s="23"/>
      <c r="IAT34" s="7">
        <v>22</v>
      </c>
      <c r="IAU34" s="23"/>
      <c r="IAV34" s="7"/>
      <c r="IAW34" s="23"/>
      <c r="IAX34" s="7"/>
      <c r="IAY34" s="23"/>
      <c r="IAZ34" s="7"/>
      <c r="IBA34" s="24"/>
      <c r="IKK34" s="29">
        <v>18</v>
      </c>
      <c r="IKL34" s="64" t="s">
        <v>12</v>
      </c>
      <c r="IKM34" s="55" t="s">
        <v>18</v>
      </c>
      <c r="IKN34" s="23" t="s">
        <v>11</v>
      </c>
      <c r="IKO34" s="23"/>
      <c r="IKP34" s="7">
        <v>22</v>
      </c>
      <c r="IKQ34" s="23"/>
      <c r="IKR34" s="7"/>
      <c r="IKS34" s="23"/>
      <c r="IKT34" s="7"/>
      <c r="IKU34" s="23"/>
      <c r="IKV34" s="7"/>
      <c r="IKW34" s="24"/>
      <c r="IUG34" s="29">
        <v>18</v>
      </c>
      <c r="IUH34" s="64" t="s">
        <v>12</v>
      </c>
      <c r="IUI34" s="55" t="s">
        <v>18</v>
      </c>
      <c r="IUJ34" s="23" t="s">
        <v>11</v>
      </c>
      <c r="IUK34" s="23"/>
      <c r="IUL34" s="7">
        <v>22</v>
      </c>
      <c r="IUM34" s="23"/>
      <c r="IUN34" s="7"/>
      <c r="IUO34" s="23"/>
      <c r="IUP34" s="7"/>
      <c r="IUQ34" s="23"/>
      <c r="IUR34" s="7"/>
      <c r="IUS34" s="24"/>
      <c r="JEC34" s="29">
        <v>18</v>
      </c>
      <c r="JED34" s="64" t="s">
        <v>12</v>
      </c>
      <c r="JEE34" s="55" t="s">
        <v>18</v>
      </c>
      <c r="JEF34" s="23" t="s">
        <v>11</v>
      </c>
      <c r="JEG34" s="23"/>
      <c r="JEH34" s="7">
        <v>22</v>
      </c>
      <c r="JEI34" s="23"/>
      <c r="JEJ34" s="7"/>
      <c r="JEK34" s="23"/>
      <c r="JEL34" s="7"/>
      <c r="JEM34" s="23"/>
      <c r="JEN34" s="7"/>
      <c r="JEO34" s="24"/>
      <c r="JNY34" s="29">
        <v>18</v>
      </c>
      <c r="JNZ34" s="64" t="s">
        <v>12</v>
      </c>
      <c r="JOA34" s="55" t="s">
        <v>18</v>
      </c>
      <c r="JOB34" s="23" t="s">
        <v>11</v>
      </c>
      <c r="JOC34" s="23"/>
      <c r="JOD34" s="7">
        <v>22</v>
      </c>
      <c r="JOE34" s="23"/>
      <c r="JOF34" s="7"/>
      <c r="JOG34" s="23"/>
      <c r="JOH34" s="7"/>
      <c r="JOI34" s="23"/>
      <c r="JOJ34" s="7"/>
      <c r="JOK34" s="24"/>
      <c r="JXU34" s="29">
        <v>18</v>
      </c>
      <c r="JXV34" s="64" t="s">
        <v>12</v>
      </c>
      <c r="JXW34" s="55" t="s">
        <v>18</v>
      </c>
      <c r="JXX34" s="23" t="s">
        <v>11</v>
      </c>
      <c r="JXY34" s="23"/>
      <c r="JXZ34" s="7">
        <v>22</v>
      </c>
      <c r="JYA34" s="23"/>
      <c r="JYB34" s="7"/>
      <c r="JYC34" s="23"/>
      <c r="JYD34" s="7"/>
      <c r="JYE34" s="23"/>
      <c r="JYF34" s="7"/>
      <c r="JYG34" s="24"/>
      <c r="KHQ34" s="29">
        <v>18</v>
      </c>
      <c r="KHR34" s="64" t="s">
        <v>12</v>
      </c>
      <c r="KHS34" s="55" t="s">
        <v>18</v>
      </c>
      <c r="KHT34" s="23" t="s">
        <v>11</v>
      </c>
      <c r="KHU34" s="23"/>
      <c r="KHV34" s="7">
        <v>22</v>
      </c>
      <c r="KHW34" s="23"/>
      <c r="KHX34" s="7"/>
      <c r="KHY34" s="23"/>
      <c r="KHZ34" s="7"/>
      <c r="KIA34" s="23"/>
      <c r="KIB34" s="7"/>
      <c r="KIC34" s="24"/>
      <c r="KRM34" s="29">
        <v>18</v>
      </c>
      <c r="KRN34" s="64" t="s">
        <v>12</v>
      </c>
      <c r="KRO34" s="55" t="s">
        <v>18</v>
      </c>
      <c r="KRP34" s="23" t="s">
        <v>11</v>
      </c>
      <c r="KRQ34" s="23"/>
      <c r="KRR34" s="7">
        <v>22</v>
      </c>
      <c r="KRS34" s="23"/>
      <c r="KRT34" s="7"/>
      <c r="KRU34" s="23"/>
      <c r="KRV34" s="7"/>
      <c r="KRW34" s="23"/>
      <c r="KRX34" s="7"/>
      <c r="KRY34" s="24"/>
      <c r="LBI34" s="29">
        <v>18</v>
      </c>
      <c r="LBJ34" s="64" t="s">
        <v>12</v>
      </c>
      <c r="LBK34" s="55" t="s">
        <v>18</v>
      </c>
      <c r="LBL34" s="23" t="s">
        <v>11</v>
      </c>
      <c r="LBM34" s="23"/>
      <c r="LBN34" s="7">
        <v>22</v>
      </c>
      <c r="LBO34" s="23"/>
      <c r="LBP34" s="7"/>
      <c r="LBQ34" s="23"/>
      <c r="LBR34" s="7"/>
      <c r="LBS34" s="23"/>
      <c r="LBT34" s="7"/>
      <c r="LBU34" s="24"/>
      <c r="LLE34" s="29">
        <v>18</v>
      </c>
      <c r="LLF34" s="64" t="s">
        <v>12</v>
      </c>
      <c r="LLG34" s="55" t="s">
        <v>18</v>
      </c>
      <c r="LLH34" s="23" t="s">
        <v>11</v>
      </c>
      <c r="LLI34" s="23"/>
      <c r="LLJ34" s="7">
        <v>22</v>
      </c>
      <c r="LLK34" s="23"/>
      <c r="LLL34" s="7"/>
      <c r="LLM34" s="23"/>
      <c r="LLN34" s="7"/>
      <c r="LLO34" s="23"/>
      <c r="LLP34" s="7"/>
      <c r="LLQ34" s="24"/>
      <c r="LVA34" s="29">
        <v>18</v>
      </c>
      <c r="LVB34" s="64" t="s">
        <v>12</v>
      </c>
      <c r="LVC34" s="55" t="s">
        <v>18</v>
      </c>
      <c r="LVD34" s="23" t="s">
        <v>11</v>
      </c>
      <c r="LVE34" s="23"/>
      <c r="LVF34" s="7">
        <v>22</v>
      </c>
      <c r="LVG34" s="23"/>
      <c r="LVH34" s="7"/>
      <c r="LVI34" s="23"/>
      <c r="LVJ34" s="7"/>
      <c r="LVK34" s="23"/>
      <c r="LVL34" s="7"/>
      <c r="LVM34" s="24"/>
      <c r="MEW34" s="29">
        <v>18</v>
      </c>
      <c r="MEX34" s="64" t="s">
        <v>12</v>
      </c>
      <c r="MEY34" s="55" t="s">
        <v>18</v>
      </c>
      <c r="MEZ34" s="23" t="s">
        <v>11</v>
      </c>
      <c r="MFA34" s="23"/>
      <c r="MFB34" s="7">
        <v>22</v>
      </c>
      <c r="MFC34" s="23"/>
      <c r="MFD34" s="7"/>
      <c r="MFE34" s="23"/>
      <c r="MFF34" s="7"/>
      <c r="MFG34" s="23"/>
      <c r="MFH34" s="7"/>
      <c r="MFI34" s="24"/>
      <c r="MOS34" s="29">
        <v>18</v>
      </c>
      <c r="MOT34" s="64" t="s">
        <v>12</v>
      </c>
      <c r="MOU34" s="55" t="s">
        <v>18</v>
      </c>
      <c r="MOV34" s="23" t="s">
        <v>11</v>
      </c>
      <c r="MOW34" s="23"/>
      <c r="MOX34" s="7">
        <v>22</v>
      </c>
      <c r="MOY34" s="23"/>
      <c r="MOZ34" s="7"/>
      <c r="MPA34" s="23"/>
      <c r="MPB34" s="7"/>
      <c r="MPC34" s="23"/>
      <c r="MPD34" s="7"/>
      <c r="MPE34" s="24"/>
      <c r="MYO34" s="29">
        <v>18</v>
      </c>
      <c r="MYP34" s="64" t="s">
        <v>12</v>
      </c>
      <c r="MYQ34" s="55" t="s">
        <v>18</v>
      </c>
      <c r="MYR34" s="23" t="s">
        <v>11</v>
      </c>
      <c r="MYS34" s="23"/>
      <c r="MYT34" s="7">
        <v>22</v>
      </c>
      <c r="MYU34" s="23"/>
      <c r="MYV34" s="7"/>
      <c r="MYW34" s="23"/>
      <c r="MYX34" s="7"/>
      <c r="MYY34" s="23"/>
      <c r="MYZ34" s="7"/>
      <c r="MZA34" s="24"/>
      <c r="NIK34" s="29">
        <v>18</v>
      </c>
      <c r="NIL34" s="64" t="s">
        <v>12</v>
      </c>
      <c r="NIM34" s="55" t="s">
        <v>18</v>
      </c>
      <c r="NIN34" s="23" t="s">
        <v>11</v>
      </c>
      <c r="NIO34" s="23"/>
      <c r="NIP34" s="7">
        <v>22</v>
      </c>
      <c r="NIQ34" s="23"/>
      <c r="NIR34" s="7"/>
      <c r="NIS34" s="23"/>
      <c r="NIT34" s="7"/>
      <c r="NIU34" s="23"/>
      <c r="NIV34" s="7"/>
      <c r="NIW34" s="24"/>
      <c r="NSG34" s="29">
        <v>18</v>
      </c>
      <c r="NSH34" s="64" t="s">
        <v>12</v>
      </c>
      <c r="NSI34" s="55" t="s">
        <v>18</v>
      </c>
      <c r="NSJ34" s="23" t="s">
        <v>11</v>
      </c>
      <c r="NSK34" s="23"/>
      <c r="NSL34" s="7">
        <v>22</v>
      </c>
      <c r="NSM34" s="23"/>
      <c r="NSN34" s="7"/>
      <c r="NSO34" s="23"/>
      <c r="NSP34" s="7"/>
      <c r="NSQ34" s="23"/>
      <c r="NSR34" s="7"/>
      <c r="NSS34" s="24"/>
      <c r="OCC34" s="29">
        <v>18</v>
      </c>
      <c r="OCD34" s="64" t="s">
        <v>12</v>
      </c>
      <c r="OCE34" s="55" t="s">
        <v>18</v>
      </c>
      <c r="OCF34" s="23" t="s">
        <v>11</v>
      </c>
      <c r="OCG34" s="23"/>
      <c r="OCH34" s="7">
        <v>22</v>
      </c>
      <c r="OCI34" s="23"/>
      <c r="OCJ34" s="7"/>
      <c r="OCK34" s="23"/>
      <c r="OCL34" s="7"/>
      <c r="OCM34" s="23"/>
      <c r="OCN34" s="7"/>
      <c r="OCO34" s="24"/>
      <c r="OLY34" s="29">
        <v>18</v>
      </c>
      <c r="OLZ34" s="64" t="s">
        <v>12</v>
      </c>
      <c r="OMA34" s="55" t="s">
        <v>18</v>
      </c>
      <c r="OMB34" s="23" t="s">
        <v>11</v>
      </c>
      <c r="OMC34" s="23"/>
      <c r="OMD34" s="7">
        <v>22</v>
      </c>
      <c r="OME34" s="23"/>
      <c r="OMF34" s="7"/>
      <c r="OMG34" s="23"/>
      <c r="OMH34" s="7"/>
      <c r="OMI34" s="23"/>
      <c r="OMJ34" s="7"/>
      <c r="OMK34" s="24"/>
      <c r="OVU34" s="29">
        <v>18</v>
      </c>
      <c r="OVV34" s="64" t="s">
        <v>12</v>
      </c>
      <c r="OVW34" s="55" t="s">
        <v>18</v>
      </c>
      <c r="OVX34" s="23" t="s">
        <v>11</v>
      </c>
      <c r="OVY34" s="23"/>
      <c r="OVZ34" s="7">
        <v>22</v>
      </c>
      <c r="OWA34" s="23"/>
      <c r="OWB34" s="7"/>
      <c r="OWC34" s="23"/>
      <c r="OWD34" s="7"/>
      <c r="OWE34" s="23"/>
      <c r="OWF34" s="7"/>
      <c r="OWG34" s="24"/>
      <c r="PFQ34" s="29">
        <v>18</v>
      </c>
      <c r="PFR34" s="64" t="s">
        <v>12</v>
      </c>
      <c r="PFS34" s="55" t="s">
        <v>18</v>
      </c>
      <c r="PFT34" s="23" t="s">
        <v>11</v>
      </c>
      <c r="PFU34" s="23"/>
      <c r="PFV34" s="7">
        <v>22</v>
      </c>
      <c r="PFW34" s="23"/>
      <c r="PFX34" s="7"/>
      <c r="PFY34" s="23"/>
      <c r="PFZ34" s="7"/>
      <c r="PGA34" s="23"/>
      <c r="PGB34" s="7"/>
      <c r="PGC34" s="24"/>
      <c r="PPM34" s="29">
        <v>18</v>
      </c>
      <c r="PPN34" s="64" t="s">
        <v>12</v>
      </c>
      <c r="PPO34" s="55" t="s">
        <v>18</v>
      </c>
      <c r="PPP34" s="23" t="s">
        <v>11</v>
      </c>
      <c r="PPQ34" s="23"/>
      <c r="PPR34" s="7">
        <v>22</v>
      </c>
      <c r="PPS34" s="23"/>
      <c r="PPT34" s="7"/>
      <c r="PPU34" s="23"/>
      <c r="PPV34" s="7"/>
      <c r="PPW34" s="23"/>
      <c r="PPX34" s="7"/>
      <c r="PPY34" s="24"/>
      <c r="PZI34" s="29">
        <v>18</v>
      </c>
      <c r="PZJ34" s="64" t="s">
        <v>12</v>
      </c>
      <c r="PZK34" s="55" t="s">
        <v>18</v>
      </c>
      <c r="PZL34" s="23" t="s">
        <v>11</v>
      </c>
      <c r="PZM34" s="23"/>
      <c r="PZN34" s="7">
        <v>22</v>
      </c>
      <c r="PZO34" s="23"/>
      <c r="PZP34" s="7"/>
      <c r="PZQ34" s="23"/>
      <c r="PZR34" s="7"/>
      <c r="PZS34" s="23"/>
      <c r="PZT34" s="7"/>
      <c r="PZU34" s="24"/>
      <c r="QJE34" s="29">
        <v>18</v>
      </c>
      <c r="QJF34" s="64" t="s">
        <v>12</v>
      </c>
      <c r="QJG34" s="55" t="s">
        <v>18</v>
      </c>
      <c r="QJH34" s="23" t="s">
        <v>11</v>
      </c>
      <c r="QJI34" s="23"/>
      <c r="QJJ34" s="7">
        <v>22</v>
      </c>
      <c r="QJK34" s="23"/>
      <c r="QJL34" s="7"/>
      <c r="QJM34" s="23"/>
      <c r="QJN34" s="7"/>
      <c r="QJO34" s="23"/>
      <c r="QJP34" s="7"/>
      <c r="QJQ34" s="24"/>
      <c r="QTA34" s="29">
        <v>18</v>
      </c>
      <c r="QTB34" s="64" t="s">
        <v>12</v>
      </c>
      <c r="QTC34" s="55" t="s">
        <v>18</v>
      </c>
      <c r="QTD34" s="23" t="s">
        <v>11</v>
      </c>
      <c r="QTE34" s="23"/>
      <c r="QTF34" s="7">
        <v>22</v>
      </c>
      <c r="QTG34" s="23"/>
      <c r="QTH34" s="7"/>
      <c r="QTI34" s="23"/>
      <c r="QTJ34" s="7"/>
      <c r="QTK34" s="23"/>
      <c r="QTL34" s="7"/>
      <c r="QTM34" s="24"/>
      <c r="RCW34" s="29">
        <v>18</v>
      </c>
      <c r="RCX34" s="64" t="s">
        <v>12</v>
      </c>
      <c r="RCY34" s="55" t="s">
        <v>18</v>
      </c>
      <c r="RCZ34" s="23" t="s">
        <v>11</v>
      </c>
      <c r="RDA34" s="23"/>
      <c r="RDB34" s="7">
        <v>22</v>
      </c>
      <c r="RDC34" s="23"/>
      <c r="RDD34" s="7"/>
      <c r="RDE34" s="23"/>
      <c r="RDF34" s="7"/>
      <c r="RDG34" s="23"/>
      <c r="RDH34" s="7"/>
      <c r="RDI34" s="24"/>
      <c r="RMS34" s="29">
        <v>18</v>
      </c>
      <c r="RMT34" s="64" t="s">
        <v>12</v>
      </c>
      <c r="RMU34" s="55" t="s">
        <v>18</v>
      </c>
      <c r="RMV34" s="23" t="s">
        <v>11</v>
      </c>
      <c r="RMW34" s="23"/>
      <c r="RMX34" s="7">
        <v>22</v>
      </c>
      <c r="RMY34" s="23"/>
      <c r="RMZ34" s="7"/>
      <c r="RNA34" s="23"/>
      <c r="RNB34" s="7"/>
      <c r="RNC34" s="23"/>
      <c r="RND34" s="7"/>
      <c r="RNE34" s="24"/>
      <c r="RWO34" s="29">
        <v>18</v>
      </c>
      <c r="RWP34" s="64" t="s">
        <v>12</v>
      </c>
      <c r="RWQ34" s="55" t="s">
        <v>18</v>
      </c>
      <c r="RWR34" s="23" t="s">
        <v>11</v>
      </c>
      <c r="RWS34" s="23"/>
      <c r="RWT34" s="7">
        <v>22</v>
      </c>
      <c r="RWU34" s="23"/>
      <c r="RWV34" s="7"/>
      <c r="RWW34" s="23"/>
      <c r="RWX34" s="7"/>
      <c r="RWY34" s="23"/>
      <c r="RWZ34" s="7"/>
      <c r="RXA34" s="24"/>
      <c r="SGK34" s="29">
        <v>18</v>
      </c>
      <c r="SGL34" s="64" t="s">
        <v>12</v>
      </c>
      <c r="SGM34" s="55" t="s">
        <v>18</v>
      </c>
      <c r="SGN34" s="23" t="s">
        <v>11</v>
      </c>
      <c r="SGO34" s="23"/>
      <c r="SGP34" s="7">
        <v>22</v>
      </c>
      <c r="SGQ34" s="23"/>
      <c r="SGR34" s="7"/>
      <c r="SGS34" s="23"/>
      <c r="SGT34" s="7"/>
      <c r="SGU34" s="23"/>
      <c r="SGV34" s="7"/>
      <c r="SGW34" s="24"/>
      <c r="SQG34" s="29">
        <v>18</v>
      </c>
      <c r="SQH34" s="64" t="s">
        <v>12</v>
      </c>
      <c r="SQI34" s="55" t="s">
        <v>18</v>
      </c>
      <c r="SQJ34" s="23" t="s">
        <v>11</v>
      </c>
      <c r="SQK34" s="23"/>
      <c r="SQL34" s="7">
        <v>22</v>
      </c>
      <c r="SQM34" s="23"/>
      <c r="SQN34" s="7"/>
      <c r="SQO34" s="23"/>
      <c r="SQP34" s="7"/>
      <c r="SQQ34" s="23"/>
      <c r="SQR34" s="7"/>
      <c r="SQS34" s="24"/>
      <c r="TAC34" s="29">
        <v>18</v>
      </c>
      <c r="TAD34" s="64" t="s">
        <v>12</v>
      </c>
      <c r="TAE34" s="55" t="s">
        <v>18</v>
      </c>
      <c r="TAF34" s="23" t="s">
        <v>11</v>
      </c>
      <c r="TAG34" s="23"/>
      <c r="TAH34" s="7">
        <v>22</v>
      </c>
      <c r="TAI34" s="23"/>
      <c r="TAJ34" s="7"/>
      <c r="TAK34" s="23"/>
      <c r="TAL34" s="7"/>
      <c r="TAM34" s="23"/>
      <c r="TAN34" s="7"/>
      <c r="TAO34" s="24"/>
      <c r="TJY34" s="29">
        <v>18</v>
      </c>
      <c r="TJZ34" s="64" t="s">
        <v>12</v>
      </c>
      <c r="TKA34" s="55" t="s">
        <v>18</v>
      </c>
      <c r="TKB34" s="23" t="s">
        <v>11</v>
      </c>
      <c r="TKC34" s="23"/>
      <c r="TKD34" s="7">
        <v>22</v>
      </c>
      <c r="TKE34" s="23"/>
      <c r="TKF34" s="7"/>
      <c r="TKG34" s="23"/>
      <c r="TKH34" s="7"/>
      <c r="TKI34" s="23"/>
      <c r="TKJ34" s="7"/>
      <c r="TKK34" s="24"/>
      <c r="TTU34" s="29">
        <v>18</v>
      </c>
      <c r="TTV34" s="64" t="s">
        <v>12</v>
      </c>
      <c r="TTW34" s="55" t="s">
        <v>18</v>
      </c>
      <c r="TTX34" s="23" t="s">
        <v>11</v>
      </c>
      <c r="TTY34" s="23"/>
      <c r="TTZ34" s="7">
        <v>22</v>
      </c>
      <c r="TUA34" s="23"/>
      <c r="TUB34" s="7"/>
      <c r="TUC34" s="23"/>
      <c r="TUD34" s="7"/>
      <c r="TUE34" s="23"/>
      <c r="TUF34" s="7"/>
      <c r="TUG34" s="24"/>
      <c r="UDQ34" s="29">
        <v>18</v>
      </c>
      <c r="UDR34" s="64" t="s">
        <v>12</v>
      </c>
      <c r="UDS34" s="55" t="s">
        <v>18</v>
      </c>
      <c r="UDT34" s="23" t="s">
        <v>11</v>
      </c>
      <c r="UDU34" s="23"/>
      <c r="UDV34" s="7">
        <v>22</v>
      </c>
      <c r="UDW34" s="23"/>
      <c r="UDX34" s="7"/>
      <c r="UDY34" s="23"/>
      <c r="UDZ34" s="7"/>
      <c r="UEA34" s="23"/>
      <c r="UEB34" s="7"/>
      <c r="UEC34" s="24"/>
      <c r="UNM34" s="29">
        <v>18</v>
      </c>
      <c r="UNN34" s="64" t="s">
        <v>12</v>
      </c>
      <c r="UNO34" s="55" t="s">
        <v>18</v>
      </c>
      <c r="UNP34" s="23" t="s">
        <v>11</v>
      </c>
      <c r="UNQ34" s="23"/>
      <c r="UNR34" s="7">
        <v>22</v>
      </c>
      <c r="UNS34" s="23"/>
      <c r="UNT34" s="7"/>
      <c r="UNU34" s="23"/>
      <c r="UNV34" s="7"/>
      <c r="UNW34" s="23"/>
      <c r="UNX34" s="7"/>
      <c r="UNY34" s="24"/>
      <c r="UXI34" s="29">
        <v>18</v>
      </c>
      <c r="UXJ34" s="64" t="s">
        <v>12</v>
      </c>
      <c r="UXK34" s="55" t="s">
        <v>18</v>
      </c>
      <c r="UXL34" s="23" t="s">
        <v>11</v>
      </c>
      <c r="UXM34" s="23"/>
      <c r="UXN34" s="7">
        <v>22</v>
      </c>
      <c r="UXO34" s="23"/>
      <c r="UXP34" s="7"/>
      <c r="UXQ34" s="23"/>
      <c r="UXR34" s="7"/>
      <c r="UXS34" s="23"/>
      <c r="UXT34" s="7"/>
      <c r="UXU34" s="24"/>
      <c r="VHE34" s="29">
        <v>18</v>
      </c>
      <c r="VHF34" s="64" t="s">
        <v>12</v>
      </c>
      <c r="VHG34" s="55" t="s">
        <v>18</v>
      </c>
      <c r="VHH34" s="23" t="s">
        <v>11</v>
      </c>
      <c r="VHI34" s="23"/>
      <c r="VHJ34" s="7">
        <v>22</v>
      </c>
      <c r="VHK34" s="23"/>
      <c r="VHL34" s="7"/>
      <c r="VHM34" s="23"/>
      <c r="VHN34" s="7"/>
      <c r="VHO34" s="23"/>
      <c r="VHP34" s="7"/>
      <c r="VHQ34" s="24"/>
      <c r="VRA34" s="29">
        <v>18</v>
      </c>
      <c r="VRB34" s="64" t="s">
        <v>12</v>
      </c>
      <c r="VRC34" s="55" t="s">
        <v>18</v>
      </c>
      <c r="VRD34" s="23" t="s">
        <v>11</v>
      </c>
      <c r="VRE34" s="23"/>
      <c r="VRF34" s="7">
        <v>22</v>
      </c>
      <c r="VRG34" s="23"/>
      <c r="VRH34" s="7"/>
      <c r="VRI34" s="23"/>
      <c r="VRJ34" s="7"/>
      <c r="VRK34" s="23"/>
      <c r="VRL34" s="7"/>
      <c r="VRM34" s="24"/>
      <c r="WAW34" s="29">
        <v>18</v>
      </c>
      <c r="WAX34" s="64" t="s">
        <v>12</v>
      </c>
      <c r="WAY34" s="55" t="s">
        <v>18</v>
      </c>
      <c r="WAZ34" s="23" t="s">
        <v>11</v>
      </c>
      <c r="WBA34" s="23"/>
      <c r="WBB34" s="7">
        <v>22</v>
      </c>
      <c r="WBC34" s="23"/>
      <c r="WBD34" s="7"/>
      <c r="WBE34" s="23"/>
      <c r="WBF34" s="7"/>
      <c r="WBG34" s="23"/>
      <c r="WBH34" s="7"/>
      <c r="WBI34" s="24"/>
      <c r="WKS34" s="29">
        <v>18</v>
      </c>
      <c r="WKT34" s="64" t="s">
        <v>12</v>
      </c>
      <c r="WKU34" s="55" t="s">
        <v>18</v>
      </c>
      <c r="WKV34" s="23" t="s">
        <v>11</v>
      </c>
      <c r="WKW34" s="23"/>
      <c r="WKX34" s="7">
        <v>22</v>
      </c>
      <c r="WKY34" s="23"/>
      <c r="WKZ34" s="7"/>
      <c r="WLA34" s="23"/>
      <c r="WLB34" s="7"/>
      <c r="WLC34" s="23"/>
      <c r="WLD34" s="7"/>
      <c r="WLE34" s="24"/>
      <c r="WUO34" s="29">
        <v>18</v>
      </c>
      <c r="WUP34" s="64" t="s">
        <v>12</v>
      </c>
      <c r="WUQ34" s="55" t="s">
        <v>18</v>
      </c>
      <c r="WUR34" s="23" t="s">
        <v>11</v>
      </c>
      <c r="WUS34" s="23"/>
      <c r="WUT34" s="7">
        <v>22</v>
      </c>
      <c r="WUU34" s="23"/>
      <c r="WUV34" s="7"/>
      <c r="WUW34" s="23"/>
      <c r="WUX34" s="7"/>
      <c r="WUY34" s="23"/>
      <c r="WUZ34" s="7"/>
      <c r="WVA34" s="24"/>
    </row>
    <row r="35" spans="1:1017 1261:2041 2285:3065 3309:4089 4333:5113 5357:6137 6381:7161 7405:8185 8429:9209 9453:10233 10477:11257 11501:12281 12525:13305 13549:14329 14573:15353 15597:16121" x14ac:dyDescent="0.35">
      <c r="A35" s="22" t="s">
        <v>67</v>
      </c>
      <c r="B35" s="55" t="s">
        <v>541</v>
      </c>
      <c r="C35" s="3" t="s">
        <v>11</v>
      </c>
      <c r="D35" s="2">
        <v>1</v>
      </c>
      <c r="E35" s="91"/>
      <c r="F35" s="92">
        <f t="shared" si="0"/>
        <v>0</v>
      </c>
      <c r="G35" s="102" t="s">
        <v>471</v>
      </c>
      <c r="IC35" s="29">
        <v>18</v>
      </c>
      <c r="ID35" s="64" t="s">
        <v>12</v>
      </c>
      <c r="IE35" s="55" t="s">
        <v>18</v>
      </c>
      <c r="IF35" s="23" t="s">
        <v>11</v>
      </c>
      <c r="IG35" s="23"/>
      <c r="IH35" s="7">
        <v>22</v>
      </c>
      <c r="II35" s="23"/>
      <c r="IJ35" s="7"/>
      <c r="IK35" s="23"/>
      <c r="IL35" s="7"/>
      <c r="IM35" s="23"/>
      <c r="IN35" s="7"/>
      <c r="IO35" s="24"/>
      <c r="RY35" s="29">
        <v>18</v>
      </c>
      <c r="RZ35" s="64" t="s">
        <v>12</v>
      </c>
      <c r="SA35" s="55" t="s">
        <v>18</v>
      </c>
      <c r="SB35" s="23" t="s">
        <v>11</v>
      </c>
      <c r="SC35" s="23"/>
      <c r="SD35" s="7">
        <v>22</v>
      </c>
      <c r="SE35" s="23"/>
      <c r="SF35" s="7"/>
      <c r="SG35" s="23"/>
      <c r="SH35" s="7"/>
      <c r="SI35" s="23"/>
      <c r="SJ35" s="7"/>
      <c r="SK35" s="24"/>
      <c r="ABU35" s="29">
        <v>18</v>
      </c>
      <c r="ABV35" s="64" t="s">
        <v>12</v>
      </c>
      <c r="ABW35" s="55" t="s">
        <v>18</v>
      </c>
      <c r="ABX35" s="23" t="s">
        <v>11</v>
      </c>
      <c r="ABY35" s="23"/>
      <c r="ABZ35" s="7">
        <v>22</v>
      </c>
      <c r="ACA35" s="23"/>
      <c r="ACB35" s="7"/>
      <c r="ACC35" s="23"/>
      <c r="ACD35" s="7"/>
      <c r="ACE35" s="23"/>
      <c r="ACF35" s="7"/>
      <c r="ACG35" s="24"/>
      <c r="ALQ35" s="29">
        <v>18</v>
      </c>
      <c r="ALR35" s="64" t="s">
        <v>12</v>
      </c>
      <c r="ALS35" s="55" t="s">
        <v>18</v>
      </c>
      <c r="ALT35" s="23" t="s">
        <v>11</v>
      </c>
      <c r="ALU35" s="23"/>
      <c r="ALV35" s="7">
        <v>22</v>
      </c>
      <c r="ALW35" s="23"/>
      <c r="ALX35" s="7"/>
      <c r="ALY35" s="23"/>
      <c r="ALZ35" s="7"/>
      <c r="AMA35" s="23"/>
      <c r="AMB35" s="7"/>
      <c r="AMC35" s="24"/>
      <c r="AVM35" s="29">
        <v>18</v>
      </c>
      <c r="AVN35" s="64" t="s">
        <v>12</v>
      </c>
      <c r="AVO35" s="55" t="s">
        <v>18</v>
      </c>
      <c r="AVP35" s="23" t="s">
        <v>11</v>
      </c>
      <c r="AVQ35" s="23"/>
      <c r="AVR35" s="7">
        <v>22</v>
      </c>
      <c r="AVS35" s="23"/>
      <c r="AVT35" s="7"/>
      <c r="AVU35" s="23"/>
      <c r="AVV35" s="7"/>
      <c r="AVW35" s="23"/>
      <c r="AVX35" s="7"/>
      <c r="AVY35" s="24"/>
      <c r="BFI35" s="29">
        <v>18</v>
      </c>
      <c r="BFJ35" s="64" t="s">
        <v>12</v>
      </c>
      <c r="BFK35" s="55" t="s">
        <v>18</v>
      </c>
      <c r="BFL35" s="23" t="s">
        <v>11</v>
      </c>
      <c r="BFM35" s="23"/>
      <c r="BFN35" s="7">
        <v>22</v>
      </c>
      <c r="BFO35" s="23"/>
      <c r="BFP35" s="7"/>
      <c r="BFQ35" s="23"/>
      <c r="BFR35" s="7"/>
      <c r="BFS35" s="23"/>
      <c r="BFT35" s="7"/>
      <c r="BFU35" s="24"/>
      <c r="BPE35" s="29">
        <v>18</v>
      </c>
      <c r="BPF35" s="64" t="s">
        <v>12</v>
      </c>
      <c r="BPG35" s="55" t="s">
        <v>18</v>
      </c>
      <c r="BPH35" s="23" t="s">
        <v>11</v>
      </c>
      <c r="BPI35" s="23"/>
      <c r="BPJ35" s="7">
        <v>22</v>
      </c>
      <c r="BPK35" s="23"/>
      <c r="BPL35" s="7"/>
      <c r="BPM35" s="23"/>
      <c r="BPN35" s="7"/>
      <c r="BPO35" s="23"/>
      <c r="BPP35" s="7"/>
      <c r="BPQ35" s="24"/>
      <c r="BZA35" s="29">
        <v>18</v>
      </c>
      <c r="BZB35" s="64" t="s">
        <v>12</v>
      </c>
      <c r="BZC35" s="55" t="s">
        <v>18</v>
      </c>
      <c r="BZD35" s="23" t="s">
        <v>11</v>
      </c>
      <c r="BZE35" s="23"/>
      <c r="BZF35" s="7">
        <v>22</v>
      </c>
      <c r="BZG35" s="23"/>
      <c r="BZH35" s="7"/>
      <c r="BZI35" s="23"/>
      <c r="BZJ35" s="7"/>
      <c r="BZK35" s="23"/>
      <c r="BZL35" s="7"/>
      <c r="BZM35" s="24"/>
      <c r="CIW35" s="29">
        <v>18</v>
      </c>
      <c r="CIX35" s="64" t="s">
        <v>12</v>
      </c>
      <c r="CIY35" s="55" t="s">
        <v>18</v>
      </c>
      <c r="CIZ35" s="23" t="s">
        <v>11</v>
      </c>
      <c r="CJA35" s="23"/>
      <c r="CJB35" s="7">
        <v>22</v>
      </c>
      <c r="CJC35" s="23"/>
      <c r="CJD35" s="7"/>
      <c r="CJE35" s="23"/>
      <c r="CJF35" s="7"/>
      <c r="CJG35" s="23"/>
      <c r="CJH35" s="7"/>
      <c r="CJI35" s="24"/>
      <c r="CSS35" s="29">
        <v>18</v>
      </c>
      <c r="CST35" s="64" t="s">
        <v>12</v>
      </c>
      <c r="CSU35" s="55" t="s">
        <v>18</v>
      </c>
      <c r="CSV35" s="23" t="s">
        <v>11</v>
      </c>
      <c r="CSW35" s="23"/>
      <c r="CSX35" s="7">
        <v>22</v>
      </c>
      <c r="CSY35" s="23"/>
      <c r="CSZ35" s="7"/>
      <c r="CTA35" s="23"/>
      <c r="CTB35" s="7"/>
      <c r="CTC35" s="23"/>
      <c r="CTD35" s="7"/>
      <c r="CTE35" s="24"/>
      <c r="DCO35" s="29">
        <v>18</v>
      </c>
      <c r="DCP35" s="64" t="s">
        <v>12</v>
      </c>
      <c r="DCQ35" s="55" t="s">
        <v>18</v>
      </c>
      <c r="DCR35" s="23" t="s">
        <v>11</v>
      </c>
      <c r="DCS35" s="23"/>
      <c r="DCT35" s="7">
        <v>22</v>
      </c>
      <c r="DCU35" s="23"/>
      <c r="DCV35" s="7"/>
      <c r="DCW35" s="23"/>
      <c r="DCX35" s="7"/>
      <c r="DCY35" s="23"/>
      <c r="DCZ35" s="7"/>
      <c r="DDA35" s="24"/>
      <c r="DMK35" s="29">
        <v>18</v>
      </c>
      <c r="DML35" s="64" t="s">
        <v>12</v>
      </c>
      <c r="DMM35" s="55" t="s">
        <v>18</v>
      </c>
      <c r="DMN35" s="23" t="s">
        <v>11</v>
      </c>
      <c r="DMO35" s="23"/>
      <c r="DMP35" s="7">
        <v>22</v>
      </c>
      <c r="DMQ35" s="23"/>
      <c r="DMR35" s="7"/>
      <c r="DMS35" s="23"/>
      <c r="DMT35" s="7"/>
      <c r="DMU35" s="23"/>
      <c r="DMV35" s="7"/>
      <c r="DMW35" s="24"/>
      <c r="DWG35" s="29">
        <v>18</v>
      </c>
      <c r="DWH35" s="64" t="s">
        <v>12</v>
      </c>
      <c r="DWI35" s="55" t="s">
        <v>18</v>
      </c>
      <c r="DWJ35" s="23" t="s">
        <v>11</v>
      </c>
      <c r="DWK35" s="23"/>
      <c r="DWL35" s="7">
        <v>22</v>
      </c>
      <c r="DWM35" s="23"/>
      <c r="DWN35" s="7"/>
      <c r="DWO35" s="23"/>
      <c r="DWP35" s="7"/>
      <c r="DWQ35" s="23"/>
      <c r="DWR35" s="7"/>
      <c r="DWS35" s="24"/>
      <c r="EGC35" s="29">
        <v>18</v>
      </c>
      <c r="EGD35" s="64" t="s">
        <v>12</v>
      </c>
      <c r="EGE35" s="55" t="s">
        <v>18</v>
      </c>
      <c r="EGF35" s="23" t="s">
        <v>11</v>
      </c>
      <c r="EGG35" s="23"/>
      <c r="EGH35" s="7">
        <v>22</v>
      </c>
      <c r="EGI35" s="23"/>
      <c r="EGJ35" s="7"/>
      <c r="EGK35" s="23"/>
      <c r="EGL35" s="7"/>
      <c r="EGM35" s="23"/>
      <c r="EGN35" s="7"/>
      <c r="EGO35" s="24"/>
      <c r="EPY35" s="29">
        <v>18</v>
      </c>
      <c r="EPZ35" s="64" t="s">
        <v>12</v>
      </c>
      <c r="EQA35" s="55" t="s">
        <v>18</v>
      </c>
      <c r="EQB35" s="23" t="s">
        <v>11</v>
      </c>
      <c r="EQC35" s="23"/>
      <c r="EQD35" s="7">
        <v>22</v>
      </c>
      <c r="EQE35" s="23"/>
      <c r="EQF35" s="7"/>
      <c r="EQG35" s="23"/>
      <c r="EQH35" s="7"/>
      <c r="EQI35" s="23"/>
      <c r="EQJ35" s="7"/>
      <c r="EQK35" s="24"/>
      <c r="EZU35" s="29">
        <v>18</v>
      </c>
      <c r="EZV35" s="64" t="s">
        <v>12</v>
      </c>
      <c r="EZW35" s="55" t="s">
        <v>18</v>
      </c>
      <c r="EZX35" s="23" t="s">
        <v>11</v>
      </c>
      <c r="EZY35" s="23"/>
      <c r="EZZ35" s="7">
        <v>22</v>
      </c>
      <c r="FAA35" s="23"/>
      <c r="FAB35" s="7"/>
      <c r="FAC35" s="23"/>
      <c r="FAD35" s="7"/>
      <c r="FAE35" s="23"/>
      <c r="FAF35" s="7"/>
      <c r="FAG35" s="24"/>
      <c r="FJQ35" s="29">
        <v>18</v>
      </c>
      <c r="FJR35" s="64" t="s">
        <v>12</v>
      </c>
      <c r="FJS35" s="55" t="s">
        <v>18</v>
      </c>
      <c r="FJT35" s="23" t="s">
        <v>11</v>
      </c>
      <c r="FJU35" s="23"/>
      <c r="FJV35" s="7">
        <v>22</v>
      </c>
      <c r="FJW35" s="23"/>
      <c r="FJX35" s="7"/>
      <c r="FJY35" s="23"/>
      <c r="FJZ35" s="7"/>
      <c r="FKA35" s="23"/>
      <c r="FKB35" s="7"/>
      <c r="FKC35" s="24"/>
      <c r="FTM35" s="29">
        <v>18</v>
      </c>
      <c r="FTN35" s="64" t="s">
        <v>12</v>
      </c>
      <c r="FTO35" s="55" t="s">
        <v>18</v>
      </c>
      <c r="FTP35" s="23" t="s">
        <v>11</v>
      </c>
      <c r="FTQ35" s="23"/>
      <c r="FTR35" s="7">
        <v>22</v>
      </c>
      <c r="FTS35" s="23"/>
      <c r="FTT35" s="7"/>
      <c r="FTU35" s="23"/>
      <c r="FTV35" s="7"/>
      <c r="FTW35" s="23"/>
      <c r="FTX35" s="7"/>
      <c r="FTY35" s="24"/>
      <c r="GDI35" s="29">
        <v>18</v>
      </c>
      <c r="GDJ35" s="64" t="s">
        <v>12</v>
      </c>
      <c r="GDK35" s="55" t="s">
        <v>18</v>
      </c>
      <c r="GDL35" s="23" t="s">
        <v>11</v>
      </c>
      <c r="GDM35" s="23"/>
      <c r="GDN35" s="7">
        <v>22</v>
      </c>
      <c r="GDO35" s="23"/>
      <c r="GDP35" s="7"/>
      <c r="GDQ35" s="23"/>
      <c r="GDR35" s="7"/>
      <c r="GDS35" s="23"/>
      <c r="GDT35" s="7"/>
      <c r="GDU35" s="24"/>
      <c r="GNE35" s="29">
        <v>18</v>
      </c>
      <c r="GNF35" s="64" t="s">
        <v>12</v>
      </c>
      <c r="GNG35" s="55" t="s">
        <v>18</v>
      </c>
      <c r="GNH35" s="23" t="s">
        <v>11</v>
      </c>
      <c r="GNI35" s="23"/>
      <c r="GNJ35" s="7">
        <v>22</v>
      </c>
      <c r="GNK35" s="23"/>
      <c r="GNL35" s="7"/>
      <c r="GNM35" s="23"/>
      <c r="GNN35" s="7"/>
      <c r="GNO35" s="23"/>
      <c r="GNP35" s="7"/>
      <c r="GNQ35" s="24"/>
      <c r="GXA35" s="29">
        <v>18</v>
      </c>
      <c r="GXB35" s="64" t="s">
        <v>12</v>
      </c>
      <c r="GXC35" s="55" t="s">
        <v>18</v>
      </c>
      <c r="GXD35" s="23" t="s">
        <v>11</v>
      </c>
      <c r="GXE35" s="23"/>
      <c r="GXF35" s="7">
        <v>22</v>
      </c>
      <c r="GXG35" s="23"/>
      <c r="GXH35" s="7"/>
      <c r="GXI35" s="23"/>
      <c r="GXJ35" s="7"/>
      <c r="GXK35" s="23"/>
      <c r="GXL35" s="7"/>
      <c r="GXM35" s="24"/>
      <c r="HGW35" s="29">
        <v>18</v>
      </c>
      <c r="HGX35" s="64" t="s">
        <v>12</v>
      </c>
      <c r="HGY35" s="55" t="s">
        <v>18</v>
      </c>
      <c r="HGZ35" s="23" t="s">
        <v>11</v>
      </c>
      <c r="HHA35" s="23"/>
      <c r="HHB35" s="7">
        <v>22</v>
      </c>
      <c r="HHC35" s="23"/>
      <c r="HHD35" s="7"/>
      <c r="HHE35" s="23"/>
      <c r="HHF35" s="7"/>
      <c r="HHG35" s="23"/>
      <c r="HHH35" s="7"/>
      <c r="HHI35" s="24"/>
      <c r="HQS35" s="29">
        <v>18</v>
      </c>
      <c r="HQT35" s="64" t="s">
        <v>12</v>
      </c>
      <c r="HQU35" s="55" t="s">
        <v>18</v>
      </c>
      <c r="HQV35" s="23" t="s">
        <v>11</v>
      </c>
      <c r="HQW35" s="23"/>
      <c r="HQX35" s="7">
        <v>22</v>
      </c>
      <c r="HQY35" s="23"/>
      <c r="HQZ35" s="7"/>
      <c r="HRA35" s="23"/>
      <c r="HRB35" s="7"/>
      <c r="HRC35" s="23"/>
      <c r="HRD35" s="7"/>
      <c r="HRE35" s="24"/>
      <c r="IAO35" s="29">
        <v>18</v>
      </c>
      <c r="IAP35" s="64" t="s">
        <v>12</v>
      </c>
      <c r="IAQ35" s="55" t="s">
        <v>18</v>
      </c>
      <c r="IAR35" s="23" t="s">
        <v>11</v>
      </c>
      <c r="IAS35" s="23"/>
      <c r="IAT35" s="7">
        <v>22</v>
      </c>
      <c r="IAU35" s="23"/>
      <c r="IAV35" s="7"/>
      <c r="IAW35" s="23"/>
      <c r="IAX35" s="7"/>
      <c r="IAY35" s="23"/>
      <c r="IAZ35" s="7"/>
      <c r="IBA35" s="24"/>
      <c r="IKK35" s="29">
        <v>18</v>
      </c>
      <c r="IKL35" s="64" t="s">
        <v>12</v>
      </c>
      <c r="IKM35" s="55" t="s">
        <v>18</v>
      </c>
      <c r="IKN35" s="23" t="s">
        <v>11</v>
      </c>
      <c r="IKO35" s="23"/>
      <c r="IKP35" s="7">
        <v>22</v>
      </c>
      <c r="IKQ35" s="23"/>
      <c r="IKR35" s="7"/>
      <c r="IKS35" s="23"/>
      <c r="IKT35" s="7"/>
      <c r="IKU35" s="23"/>
      <c r="IKV35" s="7"/>
      <c r="IKW35" s="24"/>
      <c r="IUG35" s="29">
        <v>18</v>
      </c>
      <c r="IUH35" s="64" t="s">
        <v>12</v>
      </c>
      <c r="IUI35" s="55" t="s">
        <v>18</v>
      </c>
      <c r="IUJ35" s="23" t="s">
        <v>11</v>
      </c>
      <c r="IUK35" s="23"/>
      <c r="IUL35" s="7">
        <v>22</v>
      </c>
      <c r="IUM35" s="23"/>
      <c r="IUN35" s="7"/>
      <c r="IUO35" s="23"/>
      <c r="IUP35" s="7"/>
      <c r="IUQ35" s="23"/>
      <c r="IUR35" s="7"/>
      <c r="IUS35" s="24"/>
      <c r="JEC35" s="29">
        <v>18</v>
      </c>
      <c r="JED35" s="64" t="s">
        <v>12</v>
      </c>
      <c r="JEE35" s="55" t="s">
        <v>18</v>
      </c>
      <c r="JEF35" s="23" t="s">
        <v>11</v>
      </c>
      <c r="JEG35" s="23"/>
      <c r="JEH35" s="7">
        <v>22</v>
      </c>
      <c r="JEI35" s="23"/>
      <c r="JEJ35" s="7"/>
      <c r="JEK35" s="23"/>
      <c r="JEL35" s="7"/>
      <c r="JEM35" s="23"/>
      <c r="JEN35" s="7"/>
      <c r="JEO35" s="24"/>
      <c r="JNY35" s="29">
        <v>18</v>
      </c>
      <c r="JNZ35" s="64" t="s">
        <v>12</v>
      </c>
      <c r="JOA35" s="55" t="s">
        <v>18</v>
      </c>
      <c r="JOB35" s="23" t="s">
        <v>11</v>
      </c>
      <c r="JOC35" s="23"/>
      <c r="JOD35" s="7">
        <v>22</v>
      </c>
      <c r="JOE35" s="23"/>
      <c r="JOF35" s="7"/>
      <c r="JOG35" s="23"/>
      <c r="JOH35" s="7"/>
      <c r="JOI35" s="23"/>
      <c r="JOJ35" s="7"/>
      <c r="JOK35" s="24"/>
      <c r="JXU35" s="29">
        <v>18</v>
      </c>
      <c r="JXV35" s="64" t="s">
        <v>12</v>
      </c>
      <c r="JXW35" s="55" t="s">
        <v>18</v>
      </c>
      <c r="JXX35" s="23" t="s">
        <v>11</v>
      </c>
      <c r="JXY35" s="23"/>
      <c r="JXZ35" s="7">
        <v>22</v>
      </c>
      <c r="JYA35" s="23"/>
      <c r="JYB35" s="7"/>
      <c r="JYC35" s="23"/>
      <c r="JYD35" s="7"/>
      <c r="JYE35" s="23"/>
      <c r="JYF35" s="7"/>
      <c r="JYG35" s="24"/>
      <c r="KHQ35" s="29">
        <v>18</v>
      </c>
      <c r="KHR35" s="64" t="s">
        <v>12</v>
      </c>
      <c r="KHS35" s="55" t="s">
        <v>18</v>
      </c>
      <c r="KHT35" s="23" t="s">
        <v>11</v>
      </c>
      <c r="KHU35" s="23"/>
      <c r="KHV35" s="7">
        <v>22</v>
      </c>
      <c r="KHW35" s="23"/>
      <c r="KHX35" s="7"/>
      <c r="KHY35" s="23"/>
      <c r="KHZ35" s="7"/>
      <c r="KIA35" s="23"/>
      <c r="KIB35" s="7"/>
      <c r="KIC35" s="24"/>
      <c r="KRM35" s="29">
        <v>18</v>
      </c>
      <c r="KRN35" s="64" t="s">
        <v>12</v>
      </c>
      <c r="KRO35" s="55" t="s">
        <v>18</v>
      </c>
      <c r="KRP35" s="23" t="s">
        <v>11</v>
      </c>
      <c r="KRQ35" s="23"/>
      <c r="KRR35" s="7">
        <v>22</v>
      </c>
      <c r="KRS35" s="23"/>
      <c r="KRT35" s="7"/>
      <c r="KRU35" s="23"/>
      <c r="KRV35" s="7"/>
      <c r="KRW35" s="23"/>
      <c r="KRX35" s="7"/>
      <c r="KRY35" s="24"/>
      <c r="LBI35" s="29">
        <v>18</v>
      </c>
      <c r="LBJ35" s="64" t="s">
        <v>12</v>
      </c>
      <c r="LBK35" s="55" t="s">
        <v>18</v>
      </c>
      <c r="LBL35" s="23" t="s">
        <v>11</v>
      </c>
      <c r="LBM35" s="23"/>
      <c r="LBN35" s="7">
        <v>22</v>
      </c>
      <c r="LBO35" s="23"/>
      <c r="LBP35" s="7"/>
      <c r="LBQ35" s="23"/>
      <c r="LBR35" s="7"/>
      <c r="LBS35" s="23"/>
      <c r="LBT35" s="7"/>
      <c r="LBU35" s="24"/>
      <c r="LLE35" s="29">
        <v>18</v>
      </c>
      <c r="LLF35" s="64" t="s">
        <v>12</v>
      </c>
      <c r="LLG35" s="55" t="s">
        <v>18</v>
      </c>
      <c r="LLH35" s="23" t="s">
        <v>11</v>
      </c>
      <c r="LLI35" s="23"/>
      <c r="LLJ35" s="7">
        <v>22</v>
      </c>
      <c r="LLK35" s="23"/>
      <c r="LLL35" s="7"/>
      <c r="LLM35" s="23"/>
      <c r="LLN35" s="7"/>
      <c r="LLO35" s="23"/>
      <c r="LLP35" s="7"/>
      <c r="LLQ35" s="24"/>
      <c r="LVA35" s="29">
        <v>18</v>
      </c>
      <c r="LVB35" s="64" t="s">
        <v>12</v>
      </c>
      <c r="LVC35" s="55" t="s">
        <v>18</v>
      </c>
      <c r="LVD35" s="23" t="s">
        <v>11</v>
      </c>
      <c r="LVE35" s="23"/>
      <c r="LVF35" s="7">
        <v>22</v>
      </c>
      <c r="LVG35" s="23"/>
      <c r="LVH35" s="7"/>
      <c r="LVI35" s="23"/>
      <c r="LVJ35" s="7"/>
      <c r="LVK35" s="23"/>
      <c r="LVL35" s="7"/>
      <c r="LVM35" s="24"/>
      <c r="MEW35" s="29">
        <v>18</v>
      </c>
      <c r="MEX35" s="64" t="s">
        <v>12</v>
      </c>
      <c r="MEY35" s="55" t="s">
        <v>18</v>
      </c>
      <c r="MEZ35" s="23" t="s">
        <v>11</v>
      </c>
      <c r="MFA35" s="23"/>
      <c r="MFB35" s="7">
        <v>22</v>
      </c>
      <c r="MFC35" s="23"/>
      <c r="MFD35" s="7"/>
      <c r="MFE35" s="23"/>
      <c r="MFF35" s="7"/>
      <c r="MFG35" s="23"/>
      <c r="MFH35" s="7"/>
      <c r="MFI35" s="24"/>
      <c r="MOS35" s="29">
        <v>18</v>
      </c>
      <c r="MOT35" s="64" t="s">
        <v>12</v>
      </c>
      <c r="MOU35" s="55" t="s">
        <v>18</v>
      </c>
      <c r="MOV35" s="23" t="s">
        <v>11</v>
      </c>
      <c r="MOW35" s="23"/>
      <c r="MOX35" s="7">
        <v>22</v>
      </c>
      <c r="MOY35" s="23"/>
      <c r="MOZ35" s="7"/>
      <c r="MPA35" s="23"/>
      <c r="MPB35" s="7"/>
      <c r="MPC35" s="23"/>
      <c r="MPD35" s="7"/>
      <c r="MPE35" s="24"/>
      <c r="MYO35" s="29">
        <v>18</v>
      </c>
      <c r="MYP35" s="64" t="s">
        <v>12</v>
      </c>
      <c r="MYQ35" s="55" t="s">
        <v>18</v>
      </c>
      <c r="MYR35" s="23" t="s">
        <v>11</v>
      </c>
      <c r="MYS35" s="23"/>
      <c r="MYT35" s="7">
        <v>22</v>
      </c>
      <c r="MYU35" s="23"/>
      <c r="MYV35" s="7"/>
      <c r="MYW35" s="23"/>
      <c r="MYX35" s="7"/>
      <c r="MYY35" s="23"/>
      <c r="MYZ35" s="7"/>
      <c r="MZA35" s="24"/>
      <c r="NIK35" s="29">
        <v>18</v>
      </c>
      <c r="NIL35" s="64" t="s">
        <v>12</v>
      </c>
      <c r="NIM35" s="55" t="s">
        <v>18</v>
      </c>
      <c r="NIN35" s="23" t="s">
        <v>11</v>
      </c>
      <c r="NIO35" s="23"/>
      <c r="NIP35" s="7">
        <v>22</v>
      </c>
      <c r="NIQ35" s="23"/>
      <c r="NIR35" s="7"/>
      <c r="NIS35" s="23"/>
      <c r="NIT35" s="7"/>
      <c r="NIU35" s="23"/>
      <c r="NIV35" s="7"/>
      <c r="NIW35" s="24"/>
      <c r="NSG35" s="29">
        <v>18</v>
      </c>
      <c r="NSH35" s="64" t="s">
        <v>12</v>
      </c>
      <c r="NSI35" s="55" t="s">
        <v>18</v>
      </c>
      <c r="NSJ35" s="23" t="s">
        <v>11</v>
      </c>
      <c r="NSK35" s="23"/>
      <c r="NSL35" s="7">
        <v>22</v>
      </c>
      <c r="NSM35" s="23"/>
      <c r="NSN35" s="7"/>
      <c r="NSO35" s="23"/>
      <c r="NSP35" s="7"/>
      <c r="NSQ35" s="23"/>
      <c r="NSR35" s="7"/>
      <c r="NSS35" s="24"/>
      <c r="OCC35" s="29">
        <v>18</v>
      </c>
      <c r="OCD35" s="64" t="s">
        <v>12</v>
      </c>
      <c r="OCE35" s="55" t="s">
        <v>18</v>
      </c>
      <c r="OCF35" s="23" t="s">
        <v>11</v>
      </c>
      <c r="OCG35" s="23"/>
      <c r="OCH35" s="7">
        <v>22</v>
      </c>
      <c r="OCI35" s="23"/>
      <c r="OCJ35" s="7"/>
      <c r="OCK35" s="23"/>
      <c r="OCL35" s="7"/>
      <c r="OCM35" s="23"/>
      <c r="OCN35" s="7"/>
      <c r="OCO35" s="24"/>
      <c r="OLY35" s="29">
        <v>18</v>
      </c>
      <c r="OLZ35" s="64" t="s">
        <v>12</v>
      </c>
      <c r="OMA35" s="55" t="s">
        <v>18</v>
      </c>
      <c r="OMB35" s="23" t="s">
        <v>11</v>
      </c>
      <c r="OMC35" s="23"/>
      <c r="OMD35" s="7">
        <v>22</v>
      </c>
      <c r="OME35" s="23"/>
      <c r="OMF35" s="7"/>
      <c r="OMG35" s="23"/>
      <c r="OMH35" s="7"/>
      <c r="OMI35" s="23"/>
      <c r="OMJ35" s="7"/>
      <c r="OMK35" s="24"/>
      <c r="OVU35" s="29">
        <v>18</v>
      </c>
      <c r="OVV35" s="64" t="s">
        <v>12</v>
      </c>
      <c r="OVW35" s="55" t="s">
        <v>18</v>
      </c>
      <c r="OVX35" s="23" t="s">
        <v>11</v>
      </c>
      <c r="OVY35" s="23"/>
      <c r="OVZ35" s="7">
        <v>22</v>
      </c>
      <c r="OWA35" s="23"/>
      <c r="OWB35" s="7"/>
      <c r="OWC35" s="23"/>
      <c r="OWD35" s="7"/>
      <c r="OWE35" s="23"/>
      <c r="OWF35" s="7"/>
      <c r="OWG35" s="24"/>
      <c r="PFQ35" s="29">
        <v>18</v>
      </c>
      <c r="PFR35" s="64" t="s">
        <v>12</v>
      </c>
      <c r="PFS35" s="55" t="s">
        <v>18</v>
      </c>
      <c r="PFT35" s="23" t="s">
        <v>11</v>
      </c>
      <c r="PFU35" s="23"/>
      <c r="PFV35" s="7">
        <v>22</v>
      </c>
      <c r="PFW35" s="23"/>
      <c r="PFX35" s="7"/>
      <c r="PFY35" s="23"/>
      <c r="PFZ35" s="7"/>
      <c r="PGA35" s="23"/>
      <c r="PGB35" s="7"/>
      <c r="PGC35" s="24"/>
      <c r="PPM35" s="29">
        <v>18</v>
      </c>
      <c r="PPN35" s="64" t="s">
        <v>12</v>
      </c>
      <c r="PPO35" s="55" t="s">
        <v>18</v>
      </c>
      <c r="PPP35" s="23" t="s">
        <v>11</v>
      </c>
      <c r="PPQ35" s="23"/>
      <c r="PPR35" s="7">
        <v>22</v>
      </c>
      <c r="PPS35" s="23"/>
      <c r="PPT35" s="7"/>
      <c r="PPU35" s="23"/>
      <c r="PPV35" s="7"/>
      <c r="PPW35" s="23"/>
      <c r="PPX35" s="7"/>
      <c r="PPY35" s="24"/>
      <c r="PZI35" s="29">
        <v>18</v>
      </c>
      <c r="PZJ35" s="64" t="s">
        <v>12</v>
      </c>
      <c r="PZK35" s="55" t="s">
        <v>18</v>
      </c>
      <c r="PZL35" s="23" t="s">
        <v>11</v>
      </c>
      <c r="PZM35" s="23"/>
      <c r="PZN35" s="7">
        <v>22</v>
      </c>
      <c r="PZO35" s="23"/>
      <c r="PZP35" s="7"/>
      <c r="PZQ35" s="23"/>
      <c r="PZR35" s="7"/>
      <c r="PZS35" s="23"/>
      <c r="PZT35" s="7"/>
      <c r="PZU35" s="24"/>
      <c r="QJE35" s="29">
        <v>18</v>
      </c>
      <c r="QJF35" s="64" t="s">
        <v>12</v>
      </c>
      <c r="QJG35" s="55" t="s">
        <v>18</v>
      </c>
      <c r="QJH35" s="23" t="s">
        <v>11</v>
      </c>
      <c r="QJI35" s="23"/>
      <c r="QJJ35" s="7">
        <v>22</v>
      </c>
      <c r="QJK35" s="23"/>
      <c r="QJL35" s="7"/>
      <c r="QJM35" s="23"/>
      <c r="QJN35" s="7"/>
      <c r="QJO35" s="23"/>
      <c r="QJP35" s="7"/>
      <c r="QJQ35" s="24"/>
      <c r="QTA35" s="29">
        <v>18</v>
      </c>
      <c r="QTB35" s="64" t="s">
        <v>12</v>
      </c>
      <c r="QTC35" s="55" t="s">
        <v>18</v>
      </c>
      <c r="QTD35" s="23" t="s">
        <v>11</v>
      </c>
      <c r="QTE35" s="23"/>
      <c r="QTF35" s="7">
        <v>22</v>
      </c>
      <c r="QTG35" s="23"/>
      <c r="QTH35" s="7"/>
      <c r="QTI35" s="23"/>
      <c r="QTJ35" s="7"/>
      <c r="QTK35" s="23"/>
      <c r="QTL35" s="7"/>
      <c r="QTM35" s="24"/>
      <c r="RCW35" s="29">
        <v>18</v>
      </c>
      <c r="RCX35" s="64" t="s">
        <v>12</v>
      </c>
      <c r="RCY35" s="55" t="s">
        <v>18</v>
      </c>
      <c r="RCZ35" s="23" t="s">
        <v>11</v>
      </c>
      <c r="RDA35" s="23"/>
      <c r="RDB35" s="7">
        <v>22</v>
      </c>
      <c r="RDC35" s="23"/>
      <c r="RDD35" s="7"/>
      <c r="RDE35" s="23"/>
      <c r="RDF35" s="7"/>
      <c r="RDG35" s="23"/>
      <c r="RDH35" s="7"/>
      <c r="RDI35" s="24"/>
      <c r="RMS35" s="29">
        <v>18</v>
      </c>
      <c r="RMT35" s="64" t="s">
        <v>12</v>
      </c>
      <c r="RMU35" s="55" t="s">
        <v>18</v>
      </c>
      <c r="RMV35" s="23" t="s">
        <v>11</v>
      </c>
      <c r="RMW35" s="23"/>
      <c r="RMX35" s="7">
        <v>22</v>
      </c>
      <c r="RMY35" s="23"/>
      <c r="RMZ35" s="7"/>
      <c r="RNA35" s="23"/>
      <c r="RNB35" s="7"/>
      <c r="RNC35" s="23"/>
      <c r="RND35" s="7"/>
      <c r="RNE35" s="24"/>
      <c r="RWO35" s="29">
        <v>18</v>
      </c>
      <c r="RWP35" s="64" t="s">
        <v>12</v>
      </c>
      <c r="RWQ35" s="55" t="s">
        <v>18</v>
      </c>
      <c r="RWR35" s="23" t="s">
        <v>11</v>
      </c>
      <c r="RWS35" s="23"/>
      <c r="RWT35" s="7">
        <v>22</v>
      </c>
      <c r="RWU35" s="23"/>
      <c r="RWV35" s="7"/>
      <c r="RWW35" s="23"/>
      <c r="RWX35" s="7"/>
      <c r="RWY35" s="23"/>
      <c r="RWZ35" s="7"/>
      <c r="RXA35" s="24"/>
      <c r="SGK35" s="29">
        <v>18</v>
      </c>
      <c r="SGL35" s="64" t="s">
        <v>12</v>
      </c>
      <c r="SGM35" s="55" t="s">
        <v>18</v>
      </c>
      <c r="SGN35" s="23" t="s">
        <v>11</v>
      </c>
      <c r="SGO35" s="23"/>
      <c r="SGP35" s="7">
        <v>22</v>
      </c>
      <c r="SGQ35" s="23"/>
      <c r="SGR35" s="7"/>
      <c r="SGS35" s="23"/>
      <c r="SGT35" s="7"/>
      <c r="SGU35" s="23"/>
      <c r="SGV35" s="7"/>
      <c r="SGW35" s="24"/>
      <c r="SQG35" s="29">
        <v>18</v>
      </c>
      <c r="SQH35" s="64" t="s">
        <v>12</v>
      </c>
      <c r="SQI35" s="55" t="s">
        <v>18</v>
      </c>
      <c r="SQJ35" s="23" t="s">
        <v>11</v>
      </c>
      <c r="SQK35" s="23"/>
      <c r="SQL35" s="7">
        <v>22</v>
      </c>
      <c r="SQM35" s="23"/>
      <c r="SQN35" s="7"/>
      <c r="SQO35" s="23"/>
      <c r="SQP35" s="7"/>
      <c r="SQQ35" s="23"/>
      <c r="SQR35" s="7"/>
      <c r="SQS35" s="24"/>
      <c r="TAC35" s="29">
        <v>18</v>
      </c>
      <c r="TAD35" s="64" t="s">
        <v>12</v>
      </c>
      <c r="TAE35" s="55" t="s">
        <v>18</v>
      </c>
      <c r="TAF35" s="23" t="s">
        <v>11</v>
      </c>
      <c r="TAG35" s="23"/>
      <c r="TAH35" s="7">
        <v>22</v>
      </c>
      <c r="TAI35" s="23"/>
      <c r="TAJ35" s="7"/>
      <c r="TAK35" s="23"/>
      <c r="TAL35" s="7"/>
      <c r="TAM35" s="23"/>
      <c r="TAN35" s="7"/>
      <c r="TAO35" s="24"/>
      <c r="TJY35" s="29">
        <v>18</v>
      </c>
      <c r="TJZ35" s="64" t="s">
        <v>12</v>
      </c>
      <c r="TKA35" s="55" t="s">
        <v>18</v>
      </c>
      <c r="TKB35" s="23" t="s">
        <v>11</v>
      </c>
      <c r="TKC35" s="23"/>
      <c r="TKD35" s="7">
        <v>22</v>
      </c>
      <c r="TKE35" s="23"/>
      <c r="TKF35" s="7"/>
      <c r="TKG35" s="23"/>
      <c r="TKH35" s="7"/>
      <c r="TKI35" s="23"/>
      <c r="TKJ35" s="7"/>
      <c r="TKK35" s="24"/>
      <c r="TTU35" s="29">
        <v>18</v>
      </c>
      <c r="TTV35" s="64" t="s">
        <v>12</v>
      </c>
      <c r="TTW35" s="55" t="s">
        <v>18</v>
      </c>
      <c r="TTX35" s="23" t="s">
        <v>11</v>
      </c>
      <c r="TTY35" s="23"/>
      <c r="TTZ35" s="7">
        <v>22</v>
      </c>
      <c r="TUA35" s="23"/>
      <c r="TUB35" s="7"/>
      <c r="TUC35" s="23"/>
      <c r="TUD35" s="7"/>
      <c r="TUE35" s="23"/>
      <c r="TUF35" s="7"/>
      <c r="TUG35" s="24"/>
      <c r="UDQ35" s="29">
        <v>18</v>
      </c>
      <c r="UDR35" s="64" t="s">
        <v>12</v>
      </c>
      <c r="UDS35" s="55" t="s">
        <v>18</v>
      </c>
      <c r="UDT35" s="23" t="s">
        <v>11</v>
      </c>
      <c r="UDU35" s="23"/>
      <c r="UDV35" s="7">
        <v>22</v>
      </c>
      <c r="UDW35" s="23"/>
      <c r="UDX35" s="7"/>
      <c r="UDY35" s="23"/>
      <c r="UDZ35" s="7"/>
      <c r="UEA35" s="23"/>
      <c r="UEB35" s="7"/>
      <c r="UEC35" s="24"/>
      <c r="UNM35" s="29">
        <v>18</v>
      </c>
      <c r="UNN35" s="64" t="s">
        <v>12</v>
      </c>
      <c r="UNO35" s="55" t="s">
        <v>18</v>
      </c>
      <c r="UNP35" s="23" t="s">
        <v>11</v>
      </c>
      <c r="UNQ35" s="23"/>
      <c r="UNR35" s="7">
        <v>22</v>
      </c>
      <c r="UNS35" s="23"/>
      <c r="UNT35" s="7"/>
      <c r="UNU35" s="23"/>
      <c r="UNV35" s="7"/>
      <c r="UNW35" s="23"/>
      <c r="UNX35" s="7"/>
      <c r="UNY35" s="24"/>
      <c r="UXI35" s="29">
        <v>18</v>
      </c>
      <c r="UXJ35" s="64" t="s">
        <v>12</v>
      </c>
      <c r="UXK35" s="55" t="s">
        <v>18</v>
      </c>
      <c r="UXL35" s="23" t="s">
        <v>11</v>
      </c>
      <c r="UXM35" s="23"/>
      <c r="UXN35" s="7">
        <v>22</v>
      </c>
      <c r="UXO35" s="23"/>
      <c r="UXP35" s="7"/>
      <c r="UXQ35" s="23"/>
      <c r="UXR35" s="7"/>
      <c r="UXS35" s="23"/>
      <c r="UXT35" s="7"/>
      <c r="UXU35" s="24"/>
      <c r="VHE35" s="29">
        <v>18</v>
      </c>
      <c r="VHF35" s="64" t="s">
        <v>12</v>
      </c>
      <c r="VHG35" s="55" t="s">
        <v>18</v>
      </c>
      <c r="VHH35" s="23" t="s">
        <v>11</v>
      </c>
      <c r="VHI35" s="23"/>
      <c r="VHJ35" s="7">
        <v>22</v>
      </c>
      <c r="VHK35" s="23"/>
      <c r="VHL35" s="7"/>
      <c r="VHM35" s="23"/>
      <c r="VHN35" s="7"/>
      <c r="VHO35" s="23"/>
      <c r="VHP35" s="7"/>
      <c r="VHQ35" s="24"/>
      <c r="VRA35" s="29">
        <v>18</v>
      </c>
      <c r="VRB35" s="64" t="s">
        <v>12</v>
      </c>
      <c r="VRC35" s="55" t="s">
        <v>18</v>
      </c>
      <c r="VRD35" s="23" t="s">
        <v>11</v>
      </c>
      <c r="VRE35" s="23"/>
      <c r="VRF35" s="7">
        <v>22</v>
      </c>
      <c r="VRG35" s="23"/>
      <c r="VRH35" s="7"/>
      <c r="VRI35" s="23"/>
      <c r="VRJ35" s="7"/>
      <c r="VRK35" s="23"/>
      <c r="VRL35" s="7"/>
      <c r="VRM35" s="24"/>
      <c r="WAW35" s="29">
        <v>18</v>
      </c>
      <c r="WAX35" s="64" t="s">
        <v>12</v>
      </c>
      <c r="WAY35" s="55" t="s">
        <v>18</v>
      </c>
      <c r="WAZ35" s="23" t="s">
        <v>11</v>
      </c>
      <c r="WBA35" s="23"/>
      <c r="WBB35" s="7">
        <v>22</v>
      </c>
      <c r="WBC35" s="23"/>
      <c r="WBD35" s="7"/>
      <c r="WBE35" s="23"/>
      <c r="WBF35" s="7"/>
      <c r="WBG35" s="23"/>
      <c r="WBH35" s="7"/>
      <c r="WBI35" s="24"/>
      <c r="WKS35" s="29">
        <v>18</v>
      </c>
      <c r="WKT35" s="64" t="s">
        <v>12</v>
      </c>
      <c r="WKU35" s="55" t="s">
        <v>18</v>
      </c>
      <c r="WKV35" s="23" t="s">
        <v>11</v>
      </c>
      <c r="WKW35" s="23"/>
      <c r="WKX35" s="7">
        <v>22</v>
      </c>
      <c r="WKY35" s="23"/>
      <c r="WKZ35" s="7"/>
      <c r="WLA35" s="23"/>
      <c r="WLB35" s="7"/>
      <c r="WLC35" s="23"/>
      <c r="WLD35" s="7"/>
      <c r="WLE35" s="24"/>
      <c r="WUO35" s="29">
        <v>18</v>
      </c>
      <c r="WUP35" s="64" t="s">
        <v>12</v>
      </c>
      <c r="WUQ35" s="55" t="s">
        <v>18</v>
      </c>
      <c r="WUR35" s="23" t="s">
        <v>11</v>
      </c>
      <c r="WUS35" s="23"/>
      <c r="WUT35" s="7">
        <v>22</v>
      </c>
      <c r="WUU35" s="23"/>
      <c r="WUV35" s="7"/>
      <c r="WUW35" s="23"/>
      <c r="WUX35" s="7"/>
      <c r="WUY35" s="23"/>
      <c r="WUZ35" s="7"/>
      <c r="WVA35" s="24"/>
    </row>
    <row r="36" spans="1:1017 1261:2041 2285:3065 3309:4089 4333:5113 5357:6137 6381:7161 7405:8185 8429:9209 9453:10233 10477:11257 11501:12281 12525:13305 13549:14329 14573:15353 15597:16121" s="20" customFormat="1" ht="16.5" x14ac:dyDescent="0.35">
      <c r="A36" s="53" t="s">
        <v>68</v>
      </c>
      <c r="B36" s="54" t="s">
        <v>542</v>
      </c>
      <c r="C36" s="21" t="s">
        <v>467</v>
      </c>
      <c r="D36" s="34">
        <v>6.1800000000000006</v>
      </c>
      <c r="E36" s="91"/>
      <c r="F36" s="92">
        <f t="shared" si="0"/>
        <v>0</v>
      </c>
      <c r="G36" s="102" t="s">
        <v>471</v>
      </c>
    </row>
    <row r="37" spans="1:1017 1261:2041 2285:3065 3309:4089 4333:5113 5357:6137 6381:7161 7405:8185 8429:9209 9453:10233 10477:11257 11501:12281 12525:13305 13549:14329 14573:15353 15597:16121" s="20" customFormat="1" x14ac:dyDescent="0.35">
      <c r="A37" s="53" t="s">
        <v>149</v>
      </c>
      <c r="B37" s="54" t="s">
        <v>17</v>
      </c>
      <c r="C37" s="21" t="s">
        <v>4</v>
      </c>
      <c r="D37" s="34">
        <v>15.450000000000001</v>
      </c>
      <c r="E37" s="91"/>
      <c r="F37" s="92">
        <f t="shared" si="0"/>
        <v>0</v>
      </c>
      <c r="G37" s="102" t="s">
        <v>471</v>
      </c>
    </row>
    <row r="38" spans="1:1017 1261:2041 2285:3065 3309:4089 4333:5113 5357:6137 6381:7161 7405:8185 8429:9209 9453:10233 10477:11257 11501:12281 12525:13305 13549:14329 14573:15353 15597:16121" s="5" customFormat="1" x14ac:dyDescent="0.35">
      <c r="A38" s="30" t="s">
        <v>78</v>
      </c>
      <c r="B38" s="62" t="s">
        <v>543</v>
      </c>
      <c r="C38" s="3" t="s">
        <v>4</v>
      </c>
      <c r="D38" s="34">
        <v>0.11</v>
      </c>
      <c r="E38" s="91"/>
      <c r="F38" s="92">
        <f t="shared" si="0"/>
        <v>0</v>
      </c>
      <c r="G38" s="102" t="s">
        <v>471</v>
      </c>
    </row>
    <row r="39" spans="1:1017 1261:2041 2285:3065 3309:4089 4333:5113 5357:6137 6381:7161 7405:8185 8429:9209 9453:10233 10477:11257 11501:12281 12525:13305 13549:14329 14573:15353 15597:16121" s="5" customFormat="1" ht="16.5" x14ac:dyDescent="0.35">
      <c r="A39" s="6" t="s">
        <v>280</v>
      </c>
      <c r="B39" s="54" t="s">
        <v>544</v>
      </c>
      <c r="C39" s="3" t="s">
        <v>467</v>
      </c>
      <c r="D39" s="34">
        <v>2.58</v>
      </c>
      <c r="E39" s="91"/>
      <c r="F39" s="92">
        <f t="shared" si="0"/>
        <v>0</v>
      </c>
      <c r="G39" s="102" t="s">
        <v>471</v>
      </c>
    </row>
    <row r="40" spans="1:1017 1261:2041 2285:3065 3309:4089 4333:5113 5357:6137 6381:7161 7405:8185 8429:9209 9453:10233 10477:11257 11501:12281 12525:13305 13549:14329 14573:15353 15597:16121" s="5" customFormat="1" x14ac:dyDescent="0.35">
      <c r="A40" s="30" t="s">
        <v>281</v>
      </c>
      <c r="B40" s="62" t="s">
        <v>545</v>
      </c>
      <c r="C40" s="3" t="s">
        <v>4</v>
      </c>
      <c r="D40" s="2">
        <v>0.19500000000000001</v>
      </c>
      <c r="E40" s="91"/>
      <c r="F40" s="92">
        <f t="shared" si="0"/>
        <v>0</v>
      </c>
      <c r="G40" s="102" t="s">
        <v>471</v>
      </c>
    </row>
    <row r="41" spans="1:1017 1261:2041 2285:3065 3309:4089 4333:5113 5357:6137 6381:7161 7405:8185 8429:9209 9453:10233 10477:11257 11501:12281 12525:13305 13549:14329 14573:15353 15597:16121" s="32" customFormat="1" x14ac:dyDescent="0.35">
      <c r="A41" s="31" t="s">
        <v>282</v>
      </c>
      <c r="B41" s="65" t="s">
        <v>546</v>
      </c>
      <c r="C41" s="2" t="s">
        <v>5</v>
      </c>
      <c r="D41" s="2">
        <v>140</v>
      </c>
      <c r="E41" s="91"/>
      <c r="F41" s="92">
        <f t="shared" si="0"/>
        <v>0</v>
      </c>
      <c r="G41" s="102" t="s">
        <v>471</v>
      </c>
    </row>
    <row r="42" spans="1:1017 1261:2041 2285:3065 3309:4089 4333:5113 5357:6137 6381:7161 7405:8185 8429:9209 9453:10233 10477:11257 11501:12281 12525:13305 13549:14329 14573:15353 15597:16121" s="32" customFormat="1" x14ac:dyDescent="0.35">
      <c r="A42" s="31" t="s">
        <v>283</v>
      </c>
      <c r="B42" s="66" t="s">
        <v>547</v>
      </c>
      <c r="C42" s="2" t="s">
        <v>4</v>
      </c>
      <c r="D42" s="2">
        <v>31.36</v>
      </c>
      <c r="E42" s="91"/>
      <c r="F42" s="92">
        <f t="shared" si="0"/>
        <v>0</v>
      </c>
      <c r="G42" s="102" t="s">
        <v>471</v>
      </c>
    </row>
    <row r="43" spans="1:1017 1261:2041 2285:3065 3309:4089 4333:5113 5357:6137 6381:7161 7405:8185 8429:9209 9453:10233 10477:11257 11501:12281 12525:13305 13549:14329 14573:15353 15597:16121" s="32" customFormat="1" x14ac:dyDescent="0.35">
      <c r="A43" s="31" t="s">
        <v>340</v>
      </c>
      <c r="B43" s="67" t="s">
        <v>19</v>
      </c>
      <c r="C43" s="33" t="s">
        <v>4</v>
      </c>
      <c r="D43" s="34">
        <v>31.36</v>
      </c>
      <c r="E43" s="91"/>
      <c r="F43" s="92">
        <f t="shared" si="0"/>
        <v>0</v>
      </c>
      <c r="G43" s="102" t="s">
        <v>471</v>
      </c>
    </row>
    <row r="44" spans="1:1017 1261:2041 2285:3065 3309:4089 4333:5113 5357:6137 6381:7161 7405:8185 8429:9209 9453:10233 10477:11257 11501:12281 12525:13305 13549:14329 14573:15353 15597:16121" s="32" customFormat="1" x14ac:dyDescent="0.35">
      <c r="A44" s="31" t="s">
        <v>284</v>
      </c>
      <c r="B44" s="65" t="s">
        <v>548</v>
      </c>
      <c r="C44" s="2" t="s">
        <v>5</v>
      </c>
      <c r="D44" s="2">
        <v>115</v>
      </c>
      <c r="E44" s="91"/>
      <c r="F44" s="92">
        <f t="shared" si="0"/>
        <v>0</v>
      </c>
      <c r="G44" s="102" t="s">
        <v>471</v>
      </c>
    </row>
    <row r="45" spans="1:1017 1261:2041 2285:3065 3309:4089 4333:5113 5357:6137 6381:7161 7405:8185 8429:9209 9453:10233 10477:11257 11501:12281 12525:13305 13549:14329 14573:15353 15597:16121" s="32" customFormat="1" x14ac:dyDescent="0.35">
      <c r="A45" s="31" t="s">
        <v>285</v>
      </c>
      <c r="B45" s="66" t="s">
        <v>547</v>
      </c>
      <c r="C45" s="2" t="s">
        <v>4</v>
      </c>
      <c r="D45" s="2">
        <v>15.0075</v>
      </c>
      <c r="E45" s="91"/>
      <c r="F45" s="92">
        <f t="shared" si="0"/>
        <v>0</v>
      </c>
      <c r="G45" s="102" t="s">
        <v>471</v>
      </c>
    </row>
    <row r="46" spans="1:1017 1261:2041 2285:3065 3309:4089 4333:5113 5357:6137 6381:7161 7405:8185 8429:9209 9453:10233 10477:11257 11501:12281 12525:13305 13549:14329 14573:15353 15597:16121" s="32" customFormat="1" x14ac:dyDescent="0.35">
      <c r="A46" s="31" t="s">
        <v>341</v>
      </c>
      <c r="B46" s="67" t="s">
        <v>19</v>
      </c>
      <c r="C46" s="33" t="s">
        <v>4</v>
      </c>
      <c r="D46" s="34">
        <v>15.0075</v>
      </c>
      <c r="E46" s="91"/>
      <c r="F46" s="92">
        <f t="shared" si="0"/>
        <v>0</v>
      </c>
      <c r="G46" s="102" t="s">
        <v>471</v>
      </c>
    </row>
    <row r="47" spans="1:1017 1261:2041 2285:3065 3309:4089 4333:5113 5357:6137 6381:7161 7405:8185 8429:9209 9453:10233 10477:11257 11501:12281 12525:13305 13549:14329 14573:15353 15597:16121" s="32" customFormat="1" x14ac:dyDescent="0.35">
      <c r="A47" s="31" t="s">
        <v>277</v>
      </c>
      <c r="B47" s="65" t="s">
        <v>549</v>
      </c>
      <c r="C47" s="2" t="s">
        <v>5</v>
      </c>
      <c r="D47" s="2">
        <v>90</v>
      </c>
      <c r="E47" s="91"/>
      <c r="F47" s="92">
        <f t="shared" si="0"/>
        <v>0</v>
      </c>
      <c r="G47" s="102" t="s">
        <v>471</v>
      </c>
    </row>
    <row r="48" spans="1:1017 1261:2041 2285:3065 3309:4089 4333:5113 5357:6137 6381:7161 7405:8185 8429:9209 9453:10233 10477:11257 11501:12281 12525:13305 13549:14329 14573:15353 15597:16121" s="32" customFormat="1" x14ac:dyDescent="0.35">
      <c r="A48" s="31" t="s">
        <v>278</v>
      </c>
      <c r="B48" s="66" t="s">
        <v>547</v>
      </c>
      <c r="C48" s="2" t="s">
        <v>4</v>
      </c>
      <c r="D48" s="2">
        <v>9.5850000000000009</v>
      </c>
      <c r="E48" s="91"/>
      <c r="F48" s="92">
        <f t="shared" si="0"/>
        <v>0</v>
      </c>
      <c r="G48" s="102" t="s">
        <v>471</v>
      </c>
    </row>
    <row r="49" spans="1:7" s="32" customFormat="1" x14ac:dyDescent="0.35">
      <c r="A49" s="31" t="s">
        <v>279</v>
      </c>
      <c r="B49" s="67" t="s">
        <v>19</v>
      </c>
      <c r="C49" s="33" t="s">
        <v>4</v>
      </c>
      <c r="D49" s="34">
        <v>9.5850000000000009</v>
      </c>
      <c r="E49" s="91"/>
      <c r="F49" s="92">
        <f t="shared" si="0"/>
        <v>0</v>
      </c>
      <c r="G49" s="102" t="s">
        <v>471</v>
      </c>
    </row>
    <row r="50" spans="1:7" s="5" customFormat="1" x14ac:dyDescent="0.35">
      <c r="A50" s="30" t="s">
        <v>286</v>
      </c>
      <c r="B50" s="55" t="s">
        <v>550</v>
      </c>
      <c r="C50" s="3" t="s">
        <v>5</v>
      </c>
      <c r="D50" s="2">
        <v>30</v>
      </c>
      <c r="E50" s="91"/>
      <c r="F50" s="92">
        <f t="shared" si="0"/>
        <v>0</v>
      </c>
      <c r="G50" s="102" t="s">
        <v>471</v>
      </c>
    </row>
    <row r="51" spans="1:7" s="32" customFormat="1" x14ac:dyDescent="0.35">
      <c r="A51" s="31" t="s">
        <v>69</v>
      </c>
      <c r="B51" s="66" t="s">
        <v>547</v>
      </c>
      <c r="C51" s="2" t="s">
        <v>4</v>
      </c>
      <c r="D51" s="2">
        <v>3.4830000000000001</v>
      </c>
      <c r="E51" s="91"/>
      <c r="F51" s="92">
        <f t="shared" si="0"/>
        <v>0</v>
      </c>
      <c r="G51" s="102" t="s">
        <v>471</v>
      </c>
    </row>
    <row r="52" spans="1:7" s="32" customFormat="1" x14ac:dyDescent="0.35">
      <c r="A52" s="31" t="s">
        <v>342</v>
      </c>
      <c r="B52" s="67" t="s">
        <v>19</v>
      </c>
      <c r="C52" s="33" t="s">
        <v>4</v>
      </c>
      <c r="D52" s="34">
        <v>3.4830000000000001</v>
      </c>
      <c r="E52" s="91"/>
      <c r="F52" s="92">
        <f t="shared" si="0"/>
        <v>0</v>
      </c>
      <c r="G52" s="102" t="s">
        <v>471</v>
      </c>
    </row>
    <row r="53" spans="1:7" s="32" customFormat="1" x14ac:dyDescent="0.35">
      <c r="A53" s="31" t="s">
        <v>70</v>
      </c>
      <c r="B53" s="65" t="s">
        <v>551</v>
      </c>
      <c r="C53" s="2" t="s">
        <v>5</v>
      </c>
      <c r="D53" s="2">
        <v>15</v>
      </c>
      <c r="E53" s="91"/>
      <c r="F53" s="92">
        <f t="shared" si="0"/>
        <v>0</v>
      </c>
      <c r="G53" s="102" t="s">
        <v>471</v>
      </c>
    </row>
    <row r="54" spans="1:7" s="32" customFormat="1" x14ac:dyDescent="0.35">
      <c r="A54" s="31" t="s">
        <v>71</v>
      </c>
      <c r="B54" s="66" t="s">
        <v>552</v>
      </c>
      <c r="C54" s="2" t="s">
        <v>4</v>
      </c>
      <c r="D54" s="2">
        <v>0.73199999999999998</v>
      </c>
      <c r="E54" s="91"/>
      <c r="F54" s="92">
        <f t="shared" si="0"/>
        <v>0</v>
      </c>
      <c r="G54" s="102" t="s">
        <v>471</v>
      </c>
    </row>
    <row r="55" spans="1:7" s="32" customFormat="1" x14ac:dyDescent="0.35">
      <c r="A55" s="31" t="s">
        <v>343</v>
      </c>
      <c r="B55" s="67" t="s">
        <v>19</v>
      </c>
      <c r="C55" s="33" t="s">
        <v>4</v>
      </c>
      <c r="D55" s="34">
        <v>0.73199999999999998</v>
      </c>
      <c r="E55" s="91"/>
      <c r="F55" s="92">
        <f t="shared" si="0"/>
        <v>0</v>
      </c>
      <c r="G55" s="102" t="s">
        <v>471</v>
      </c>
    </row>
    <row r="56" spans="1:7" s="32" customFormat="1" x14ac:dyDescent="0.35">
      <c r="A56" s="31" t="s">
        <v>72</v>
      </c>
      <c r="B56" s="65" t="s">
        <v>553</v>
      </c>
      <c r="C56" s="2" t="s">
        <v>5</v>
      </c>
      <c r="D56" s="2">
        <v>15</v>
      </c>
      <c r="E56" s="91"/>
      <c r="F56" s="92">
        <f t="shared" si="0"/>
        <v>0</v>
      </c>
      <c r="G56" s="102" t="s">
        <v>471</v>
      </c>
    </row>
    <row r="57" spans="1:7" s="32" customFormat="1" x14ac:dyDescent="0.35">
      <c r="A57" s="31" t="s">
        <v>73</v>
      </c>
      <c r="B57" s="66" t="s">
        <v>554</v>
      </c>
      <c r="C57" s="2" t="s">
        <v>4</v>
      </c>
      <c r="D57" s="2">
        <v>0.312</v>
      </c>
      <c r="E57" s="91"/>
      <c r="F57" s="92">
        <f t="shared" si="0"/>
        <v>0</v>
      </c>
      <c r="G57" s="102" t="s">
        <v>471</v>
      </c>
    </row>
    <row r="58" spans="1:7" s="5" customFormat="1" x14ac:dyDescent="0.35">
      <c r="A58" s="30" t="s">
        <v>194</v>
      </c>
      <c r="B58" s="68" t="s">
        <v>555</v>
      </c>
      <c r="C58" s="3" t="s">
        <v>10</v>
      </c>
      <c r="D58" s="2">
        <v>6</v>
      </c>
      <c r="E58" s="91"/>
      <c r="F58" s="92">
        <f t="shared" si="0"/>
        <v>0</v>
      </c>
      <c r="G58" s="102" t="s">
        <v>471</v>
      </c>
    </row>
    <row r="59" spans="1:7" s="5" customFormat="1" x14ac:dyDescent="0.35">
      <c r="A59" s="30" t="s">
        <v>344</v>
      </c>
      <c r="B59" s="62" t="s">
        <v>556</v>
      </c>
      <c r="C59" s="3" t="s">
        <v>14</v>
      </c>
      <c r="D59" s="93">
        <v>5.0039388000000002</v>
      </c>
      <c r="E59" s="91"/>
      <c r="F59" s="92">
        <f t="shared" si="0"/>
        <v>0</v>
      </c>
      <c r="G59" s="102" t="s">
        <v>470</v>
      </c>
    </row>
    <row r="60" spans="1:7" s="5" customFormat="1" x14ac:dyDescent="0.35">
      <c r="A60" s="30" t="s">
        <v>345</v>
      </c>
      <c r="B60" s="62" t="s">
        <v>20</v>
      </c>
      <c r="C60" s="3" t="s">
        <v>13</v>
      </c>
      <c r="D60" s="2">
        <v>1.9188360000000002</v>
      </c>
      <c r="E60" s="91"/>
      <c r="F60" s="92">
        <f t="shared" si="0"/>
        <v>0</v>
      </c>
      <c r="G60" s="102" t="s">
        <v>470</v>
      </c>
    </row>
    <row r="61" spans="1:7" s="5" customFormat="1" ht="16.5" x14ac:dyDescent="0.35">
      <c r="A61" s="28">
        <v>36</v>
      </c>
      <c r="B61" s="62" t="s">
        <v>557</v>
      </c>
      <c r="C61" s="3" t="s">
        <v>467</v>
      </c>
      <c r="D61" s="2">
        <v>2.2999999999999998</v>
      </c>
      <c r="E61" s="91"/>
      <c r="F61" s="92">
        <f t="shared" si="0"/>
        <v>0</v>
      </c>
      <c r="G61" s="102" t="s">
        <v>471</v>
      </c>
    </row>
    <row r="62" spans="1:7" s="5" customFormat="1" x14ac:dyDescent="0.35">
      <c r="A62" s="28" t="s">
        <v>346</v>
      </c>
      <c r="B62" s="62" t="s">
        <v>167</v>
      </c>
      <c r="C62" s="3" t="s">
        <v>14</v>
      </c>
      <c r="D62" s="2">
        <v>2.3459999999999996</v>
      </c>
      <c r="E62" s="91"/>
      <c r="F62" s="92">
        <f t="shared" si="0"/>
        <v>0</v>
      </c>
      <c r="G62" s="102" t="s">
        <v>470</v>
      </c>
    </row>
    <row r="63" spans="1:7" s="5" customFormat="1" x14ac:dyDescent="0.35">
      <c r="A63" s="28" t="s">
        <v>347</v>
      </c>
      <c r="B63" s="62" t="s">
        <v>37</v>
      </c>
      <c r="C63" s="3" t="s">
        <v>14</v>
      </c>
      <c r="D63" s="2">
        <v>5.5199999999999999E-2</v>
      </c>
      <c r="E63" s="91"/>
      <c r="F63" s="92">
        <f t="shared" si="0"/>
        <v>0</v>
      </c>
      <c r="G63" s="102" t="s">
        <v>470</v>
      </c>
    </row>
    <row r="64" spans="1:7" s="5" customFormat="1" x14ac:dyDescent="0.35">
      <c r="A64" s="30" t="s">
        <v>195</v>
      </c>
      <c r="B64" s="68" t="s">
        <v>558</v>
      </c>
      <c r="C64" s="3" t="s">
        <v>10</v>
      </c>
      <c r="D64" s="2">
        <v>8</v>
      </c>
      <c r="E64" s="91"/>
      <c r="F64" s="92">
        <f t="shared" si="0"/>
        <v>0</v>
      </c>
      <c r="G64" s="102" t="s">
        <v>471</v>
      </c>
    </row>
    <row r="65" spans="1:7" s="5" customFormat="1" x14ac:dyDescent="0.35">
      <c r="A65" s="30" t="s">
        <v>348</v>
      </c>
      <c r="B65" s="62" t="s">
        <v>556</v>
      </c>
      <c r="C65" s="3" t="s">
        <v>14</v>
      </c>
      <c r="D65" s="93">
        <v>2.022132</v>
      </c>
      <c r="E65" s="91"/>
      <c r="F65" s="92">
        <f t="shared" si="0"/>
        <v>0</v>
      </c>
      <c r="G65" s="102" t="s">
        <v>470</v>
      </c>
    </row>
    <row r="66" spans="1:7" s="5" customFormat="1" x14ac:dyDescent="0.35">
      <c r="A66" s="30" t="s">
        <v>349</v>
      </c>
      <c r="B66" s="62" t="s">
        <v>20</v>
      </c>
      <c r="C66" s="3" t="s">
        <v>13</v>
      </c>
      <c r="D66" s="2">
        <v>0.77538240000000003</v>
      </c>
      <c r="E66" s="91"/>
      <c r="F66" s="92">
        <f t="shared" si="0"/>
        <v>0</v>
      </c>
      <c r="G66" s="102" t="s">
        <v>470</v>
      </c>
    </row>
    <row r="67" spans="1:7" s="5" customFormat="1" ht="16.5" x14ac:dyDescent="0.35">
      <c r="A67" s="28">
        <v>38</v>
      </c>
      <c r="B67" s="62" t="s">
        <v>559</v>
      </c>
      <c r="C67" s="3" t="s">
        <v>467</v>
      </c>
      <c r="D67" s="2">
        <v>0.6</v>
      </c>
      <c r="E67" s="91"/>
      <c r="F67" s="92">
        <f t="shared" si="0"/>
        <v>0</v>
      </c>
      <c r="G67" s="102" t="s">
        <v>471</v>
      </c>
    </row>
    <row r="68" spans="1:7" s="5" customFormat="1" x14ac:dyDescent="0.35">
      <c r="A68" s="28" t="s">
        <v>350</v>
      </c>
      <c r="B68" s="62" t="s">
        <v>167</v>
      </c>
      <c r="C68" s="3" t="s">
        <v>14</v>
      </c>
      <c r="D68" s="2">
        <v>0.61199999999999999</v>
      </c>
      <c r="E68" s="91"/>
      <c r="F68" s="92">
        <f t="shared" si="0"/>
        <v>0</v>
      </c>
      <c r="G68" s="102" t="s">
        <v>470</v>
      </c>
    </row>
    <row r="69" spans="1:7" s="5" customFormat="1" x14ac:dyDescent="0.35">
      <c r="A69" s="28" t="s">
        <v>351</v>
      </c>
      <c r="B69" s="62" t="s">
        <v>37</v>
      </c>
      <c r="C69" s="3" t="s">
        <v>14</v>
      </c>
      <c r="D69" s="2">
        <v>1.44E-2</v>
      </c>
      <c r="E69" s="91"/>
      <c r="F69" s="92">
        <f t="shared" si="0"/>
        <v>0</v>
      </c>
      <c r="G69" s="102" t="s">
        <v>470</v>
      </c>
    </row>
    <row r="70" spans="1:7" s="5" customFormat="1" x14ac:dyDescent="0.35">
      <c r="A70" s="30" t="s">
        <v>287</v>
      </c>
      <c r="B70" s="68" t="s">
        <v>560</v>
      </c>
      <c r="C70" s="3" t="s">
        <v>10</v>
      </c>
      <c r="D70" s="2">
        <v>8</v>
      </c>
      <c r="E70" s="91"/>
      <c r="F70" s="92">
        <f t="shared" si="0"/>
        <v>0</v>
      </c>
      <c r="G70" s="102" t="s">
        <v>471</v>
      </c>
    </row>
    <row r="71" spans="1:7" s="5" customFormat="1" x14ac:dyDescent="0.35">
      <c r="A71" s="30" t="s">
        <v>352</v>
      </c>
      <c r="B71" s="62" t="s">
        <v>556</v>
      </c>
      <c r="C71" s="3" t="s">
        <v>14</v>
      </c>
      <c r="D71" s="93">
        <v>1.4350168000000001</v>
      </c>
      <c r="E71" s="91"/>
      <c r="F71" s="92">
        <f t="shared" si="0"/>
        <v>0</v>
      </c>
      <c r="G71" s="102" t="s">
        <v>470</v>
      </c>
    </row>
    <row r="72" spans="1:7" s="5" customFormat="1" x14ac:dyDescent="0.35">
      <c r="A72" s="30" t="s">
        <v>353</v>
      </c>
      <c r="B72" s="62" t="s">
        <v>20</v>
      </c>
      <c r="C72" s="3" t="s">
        <v>13</v>
      </c>
      <c r="D72" s="2">
        <v>0.70527360000000006</v>
      </c>
      <c r="E72" s="91"/>
      <c r="F72" s="92">
        <f t="shared" si="0"/>
        <v>0</v>
      </c>
      <c r="G72" s="102" t="s">
        <v>470</v>
      </c>
    </row>
    <row r="73" spans="1:7" s="5" customFormat="1" ht="16.5" x14ac:dyDescent="0.35">
      <c r="A73" s="28">
        <v>40</v>
      </c>
      <c r="B73" s="62" t="s">
        <v>561</v>
      </c>
      <c r="C73" s="3" t="s">
        <v>467</v>
      </c>
      <c r="D73" s="2">
        <v>0.46</v>
      </c>
      <c r="E73" s="91"/>
      <c r="F73" s="92">
        <f t="shared" ref="F73:F136" si="1">D73*E73</f>
        <v>0</v>
      </c>
      <c r="G73" s="102" t="s">
        <v>471</v>
      </c>
    </row>
    <row r="74" spans="1:7" s="5" customFormat="1" x14ac:dyDescent="0.35">
      <c r="A74" s="28" t="s">
        <v>354</v>
      </c>
      <c r="B74" s="62" t="s">
        <v>167</v>
      </c>
      <c r="C74" s="3" t="s">
        <v>14</v>
      </c>
      <c r="D74" s="2">
        <v>0.46920000000000001</v>
      </c>
      <c r="E74" s="91"/>
      <c r="F74" s="92">
        <f t="shared" si="1"/>
        <v>0</v>
      </c>
      <c r="G74" s="102" t="s">
        <v>470</v>
      </c>
    </row>
    <row r="75" spans="1:7" s="5" customFormat="1" x14ac:dyDescent="0.35">
      <c r="A75" s="28" t="s">
        <v>355</v>
      </c>
      <c r="B75" s="62" t="s">
        <v>37</v>
      </c>
      <c r="C75" s="3" t="s">
        <v>14</v>
      </c>
      <c r="D75" s="2">
        <v>1.1040000000000001E-2</v>
      </c>
      <c r="E75" s="91"/>
      <c r="F75" s="92">
        <f t="shared" si="1"/>
        <v>0</v>
      </c>
      <c r="G75" s="102" t="s">
        <v>470</v>
      </c>
    </row>
    <row r="76" spans="1:7" s="5" customFormat="1" x14ac:dyDescent="0.35">
      <c r="A76" s="30" t="s">
        <v>79</v>
      </c>
      <c r="B76" s="62" t="s">
        <v>562</v>
      </c>
      <c r="C76" s="3" t="s">
        <v>21</v>
      </c>
      <c r="D76" s="2">
        <v>1</v>
      </c>
      <c r="E76" s="91"/>
      <c r="F76" s="92">
        <f t="shared" si="1"/>
        <v>0</v>
      </c>
      <c r="G76" s="102" t="s">
        <v>471</v>
      </c>
    </row>
    <row r="77" spans="1:7" s="5" customFormat="1" x14ac:dyDescent="0.35">
      <c r="A77" s="30" t="s">
        <v>158</v>
      </c>
      <c r="B77" s="62" t="s">
        <v>563</v>
      </c>
      <c r="C77" s="3" t="s">
        <v>21</v>
      </c>
      <c r="D77" s="2">
        <v>1</v>
      </c>
      <c r="E77" s="91"/>
      <c r="F77" s="92">
        <f t="shared" si="1"/>
        <v>0</v>
      </c>
      <c r="G77" s="102" t="s">
        <v>471</v>
      </c>
    </row>
    <row r="78" spans="1:7" s="5" customFormat="1" x14ac:dyDescent="0.35">
      <c r="A78" s="30" t="s">
        <v>80</v>
      </c>
      <c r="B78" s="62" t="s">
        <v>564</v>
      </c>
      <c r="C78" s="3" t="s">
        <v>21</v>
      </c>
      <c r="D78" s="2">
        <v>1</v>
      </c>
      <c r="E78" s="91"/>
      <c r="F78" s="92">
        <f t="shared" si="1"/>
        <v>0</v>
      </c>
      <c r="G78" s="102" t="s">
        <v>471</v>
      </c>
    </row>
    <row r="79" spans="1:7" s="5" customFormat="1" x14ac:dyDescent="0.35">
      <c r="A79" s="30" t="s">
        <v>288</v>
      </c>
      <c r="B79" s="62" t="s">
        <v>565</v>
      </c>
      <c r="C79" s="3" t="s">
        <v>21</v>
      </c>
      <c r="D79" s="2">
        <v>1</v>
      </c>
      <c r="E79" s="91"/>
      <c r="F79" s="92">
        <f t="shared" si="1"/>
        <v>0</v>
      </c>
      <c r="G79" s="102" t="s">
        <v>471</v>
      </c>
    </row>
    <row r="80" spans="1:7" s="5" customFormat="1" x14ac:dyDescent="0.35">
      <c r="A80" s="30" t="s">
        <v>289</v>
      </c>
      <c r="B80" s="62" t="s">
        <v>566</v>
      </c>
      <c r="C80" s="3" t="s">
        <v>21</v>
      </c>
      <c r="D80" s="2">
        <v>1</v>
      </c>
      <c r="E80" s="91"/>
      <c r="F80" s="92">
        <f t="shared" si="1"/>
        <v>0</v>
      </c>
      <c r="G80" s="102" t="s">
        <v>471</v>
      </c>
    </row>
    <row r="81" spans="1:7" s="5" customFormat="1" x14ac:dyDescent="0.35">
      <c r="A81" s="30" t="s">
        <v>81</v>
      </c>
      <c r="B81" s="62" t="s">
        <v>567</v>
      </c>
      <c r="C81" s="3" t="s">
        <v>11</v>
      </c>
      <c r="D81" s="2">
        <v>1</v>
      </c>
      <c r="E81" s="91"/>
      <c r="F81" s="92">
        <f t="shared" si="1"/>
        <v>0</v>
      </c>
      <c r="G81" s="102" t="s">
        <v>471</v>
      </c>
    </row>
    <row r="82" spans="1:7" s="5" customFormat="1" x14ac:dyDescent="0.35">
      <c r="A82" s="30" t="s">
        <v>290</v>
      </c>
      <c r="B82" s="62" t="s">
        <v>568</v>
      </c>
      <c r="C82" s="3" t="s">
        <v>4</v>
      </c>
      <c r="D82" s="2">
        <v>0.51500000000000001</v>
      </c>
      <c r="E82" s="91"/>
      <c r="F82" s="92">
        <f t="shared" si="1"/>
        <v>0</v>
      </c>
      <c r="G82" s="102" t="s">
        <v>471</v>
      </c>
    </row>
    <row r="83" spans="1:7" s="5" customFormat="1" x14ac:dyDescent="0.35">
      <c r="A83" s="69" t="s">
        <v>356</v>
      </c>
      <c r="B83" s="54" t="s">
        <v>19</v>
      </c>
      <c r="C83" s="3" t="s">
        <v>4</v>
      </c>
      <c r="D83" s="2">
        <v>0.51500000000000001</v>
      </c>
      <c r="E83" s="91"/>
      <c r="F83" s="92">
        <f t="shared" si="1"/>
        <v>0</v>
      </c>
      <c r="G83" s="102" t="s">
        <v>471</v>
      </c>
    </row>
    <row r="84" spans="1:7" x14ac:dyDescent="0.35">
      <c r="A84" s="22" t="s">
        <v>82</v>
      </c>
      <c r="B84" s="55" t="s">
        <v>569</v>
      </c>
      <c r="C84" s="23" t="s">
        <v>5</v>
      </c>
      <c r="D84" s="2">
        <v>175</v>
      </c>
      <c r="E84" s="91"/>
      <c r="F84" s="92">
        <f t="shared" si="1"/>
        <v>0</v>
      </c>
      <c r="G84" s="102" t="s">
        <v>471</v>
      </c>
    </row>
    <row r="85" spans="1:7" x14ac:dyDescent="0.35">
      <c r="A85" s="22" t="s">
        <v>357</v>
      </c>
      <c r="B85" s="55" t="s">
        <v>570</v>
      </c>
      <c r="C85" s="23" t="s">
        <v>5</v>
      </c>
      <c r="D85" s="2">
        <v>175.52499999999998</v>
      </c>
      <c r="E85" s="91"/>
      <c r="F85" s="92">
        <f t="shared" si="1"/>
        <v>0</v>
      </c>
      <c r="G85" s="102" t="s">
        <v>751</v>
      </c>
    </row>
    <row r="86" spans="1:7" s="5" customFormat="1" x14ac:dyDescent="0.35">
      <c r="A86" s="30" t="s">
        <v>291</v>
      </c>
      <c r="B86" s="55" t="s">
        <v>571</v>
      </c>
      <c r="C86" s="3" t="s">
        <v>5</v>
      </c>
      <c r="D86" s="2">
        <v>175</v>
      </c>
      <c r="E86" s="91"/>
      <c r="F86" s="92">
        <f t="shared" si="1"/>
        <v>0</v>
      </c>
      <c r="G86" s="102" t="s">
        <v>471</v>
      </c>
    </row>
    <row r="87" spans="1:7" s="5" customFormat="1" x14ac:dyDescent="0.35">
      <c r="A87" s="30" t="s">
        <v>218</v>
      </c>
      <c r="B87" s="62" t="s">
        <v>9</v>
      </c>
      <c r="C87" s="3" t="s">
        <v>5</v>
      </c>
      <c r="D87" s="2">
        <v>111.3</v>
      </c>
      <c r="E87" s="91"/>
      <c r="F87" s="92">
        <f t="shared" si="1"/>
        <v>0</v>
      </c>
      <c r="G87" s="102" t="s">
        <v>751</v>
      </c>
    </row>
    <row r="88" spans="1:7" x14ac:dyDescent="0.35">
      <c r="A88" s="22" t="s">
        <v>83</v>
      </c>
      <c r="B88" s="55" t="s">
        <v>572</v>
      </c>
      <c r="C88" s="23" t="s">
        <v>5</v>
      </c>
      <c r="D88" s="2">
        <v>175</v>
      </c>
      <c r="E88" s="91"/>
      <c r="F88" s="92">
        <f t="shared" si="1"/>
        <v>0</v>
      </c>
      <c r="G88" s="102" t="s">
        <v>471</v>
      </c>
    </row>
    <row r="89" spans="1:7" ht="16.5" x14ac:dyDescent="0.35">
      <c r="A89" s="22" t="s">
        <v>358</v>
      </c>
      <c r="B89" s="55" t="s">
        <v>9</v>
      </c>
      <c r="C89" s="23" t="s">
        <v>467</v>
      </c>
      <c r="D89" s="2">
        <v>1335.25</v>
      </c>
      <c r="E89" s="91"/>
      <c r="F89" s="92">
        <f t="shared" si="1"/>
        <v>0</v>
      </c>
      <c r="G89" s="102" t="s">
        <v>751</v>
      </c>
    </row>
    <row r="90" spans="1:7" s="5" customFormat="1" x14ac:dyDescent="0.35">
      <c r="A90" s="30" t="s">
        <v>292</v>
      </c>
      <c r="B90" s="55" t="s">
        <v>573</v>
      </c>
      <c r="C90" s="3" t="s">
        <v>5</v>
      </c>
      <c r="D90" s="2">
        <v>30</v>
      </c>
      <c r="E90" s="91"/>
      <c r="F90" s="92">
        <f t="shared" si="1"/>
        <v>0</v>
      </c>
      <c r="G90" s="102" t="s">
        <v>471</v>
      </c>
    </row>
    <row r="91" spans="1:7" s="5" customFormat="1" x14ac:dyDescent="0.35">
      <c r="A91" s="30" t="s">
        <v>219</v>
      </c>
      <c r="B91" s="55" t="s">
        <v>472</v>
      </c>
      <c r="C91" s="3" t="s">
        <v>5</v>
      </c>
      <c r="D91" s="2">
        <v>29.85</v>
      </c>
      <c r="E91" s="91"/>
      <c r="F91" s="92">
        <f t="shared" si="1"/>
        <v>0</v>
      </c>
      <c r="G91" s="102" t="s">
        <v>751</v>
      </c>
    </row>
    <row r="92" spans="1:7" s="5" customFormat="1" x14ac:dyDescent="0.35">
      <c r="A92" s="30" t="s">
        <v>84</v>
      </c>
      <c r="B92" s="55" t="s">
        <v>574</v>
      </c>
      <c r="C92" s="3" t="s">
        <v>5</v>
      </c>
      <c r="D92" s="2">
        <v>30</v>
      </c>
      <c r="E92" s="91"/>
      <c r="F92" s="92">
        <f t="shared" si="1"/>
        <v>0</v>
      </c>
      <c r="G92" s="102" t="s">
        <v>471</v>
      </c>
    </row>
    <row r="93" spans="1:7" s="5" customFormat="1" x14ac:dyDescent="0.35">
      <c r="A93" s="30" t="s">
        <v>359</v>
      </c>
      <c r="B93" s="62" t="s">
        <v>9</v>
      </c>
      <c r="C93" s="3" t="s">
        <v>5</v>
      </c>
      <c r="D93" s="2">
        <v>5.88</v>
      </c>
      <c r="E93" s="91"/>
      <c r="F93" s="92">
        <f t="shared" si="1"/>
        <v>0</v>
      </c>
      <c r="G93" s="102" t="s">
        <v>751</v>
      </c>
    </row>
    <row r="94" spans="1:7" s="5" customFormat="1" x14ac:dyDescent="0.35">
      <c r="A94" s="30" t="s">
        <v>196</v>
      </c>
      <c r="B94" s="55" t="s">
        <v>575</v>
      </c>
      <c r="C94" s="3" t="s">
        <v>5</v>
      </c>
      <c r="D94" s="2">
        <v>30</v>
      </c>
      <c r="E94" s="91"/>
      <c r="F94" s="92">
        <f t="shared" si="1"/>
        <v>0</v>
      </c>
      <c r="G94" s="102" t="s">
        <v>471</v>
      </c>
    </row>
    <row r="95" spans="1:7" s="5" customFormat="1" x14ac:dyDescent="0.35">
      <c r="A95" s="30" t="s">
        <v>360</v>
      </c>
      <c r="B95" s="62" t="s">
        <v>9</v>
      </c>
      <c r="C95" s="3" t="s">
        <v>22</v>
      </c>
      <c r="D95" s="2">
        <v>70.8</v>
      </c>
      <c r="E95" s="91"/>
      <c r="F95" s="92">
        <f t="shared" si="1"/>
        <v>0</v>
      </c>
      <c r="G95" s="102" t="s">
        <v>751</v>
      </c>
    </row>
    <row r="96" spans="1:7" x14ac:dyDescent="0.35">
      <c r="A96" s="22" t="s">
        <v>197</v>
      </c>
      <c r="B96" s="55" t="s">
        <v>576</v>
      </c>
      <c r="C96" s="23" t="s">
        <v>5</v>
      </c>
      <c r="D96" s="2">
        <v>15</v>
      </c>
      <c r="E96" s="91"/>
      <c r="F96" s="92">
        <f t="shared" si="1"/>
        <v>0</v>
      </c>
      <c r="G96" s="102" t="s">
        <v>471</v>
      </c>
    </row>
    <row r="97" spans="1:7" x14ac:dyDescent="0.35">
      <c r="A97" s="22" t="s">
        <v>361</v>
      </c>
      <c r="B97" s="55" t="s">
        <v>577</v>
      </c>
      <c r="C97" s="23" t="s">
        <v>5</v>
      </c>
      <c r="D97" s="2">
        <v>14.984999999999999</v>
      </c>
      <c r="E97" s="91"/>
      <c r="F97" s="92">
        <f t="shared" si="1"/>
        <v>0</v>
      </c>
      <c r="G97" s="102" t="s">
        <v>751</v>
      </c>
    </row>
    <row r="98" spans="1:7" s="5" customFormat="1" x14ac:dyDescent="0.35">
      <c r="A98" s="30" t="s">
        <v>293</v>
      </c>
      <c r="B98" s="55" t="s">
        <v>578</v>
      </c>
      <c r="C98" s="3" t="s">
        <v>5</v>
      </c>
      <c r="D98" s="2">
        <v>15</v>
      </c>
      <c r="E98" s="91"/>
      <c r="F98" s="92">
        <f t="shared" si="1"/>
        <v>0</v>
      </c>
      <c r="G98" s="102" t="s">
        <v>471</v>
      </c>
    </row>
    <row r="99" spans="1:7" s="5" customFormat="1" x14ac:dyDescent="0.35">
      <c r="A99" s="30" t="s">
        <v>362</v>
      </c>
      <c r="B99" s="62" t="s">
        <v>9</v>
      </c>
      <c r="C99" s="3" t="s">
        <v>5</v>
      </c>
      <c r="D99" s="2">
        <v>0.47099999999999997</v>
      </c>
      <c r="E99" s="91"/>
      <c r="F99" s="92">
        <f t="shared" si="1"/>
        <v>0</v>
      </c>
      <c r="G99" s="102" t="s">
        <v>751</v>
      </c>
    </row>
    <row r="100" spans="1:7" x14ac:dyDescent="0.35">
      <c r="A100" s="22" t="s">
        <v>294</v>
      </c>
      <c r="B100" s="55" t="s">
        <v>579</v>
      </c>
      <c r="C100" s="23" t="s">
        <v>5</v>
      </c>
      <c r="D100" s="2">
        <v>15</v>
      </c>
      <c r="E100" s="91"/>
      <c r="F100" s="92">
        <f t="shared" si="1"/>
        <v>0</v>
      </c>
      <c r="G100" s="102" t="s">
        <v>471</v>
      </c>
    </row>
    <row r="101" spans="1:7" ht="16.5" x14ac:dyDescent="0.35">
      <c r="A101" s="22" t="s">
        <v>363</v>
      </c>
      <c r="B101" s="62" t="s">
        <v>9</v>
      </c>
      <c r="C101" s="23" t="s">
        <v>467</v>
      </c>
      <c r="D101" s="2">
        <v>5.6550000000000002</v>
      </c>
      <c r="E101" s="91"/>
      <c r="F101" s="92">
        <f t="shared" si="1"/>
        <v>0</v>
      </c>
      <c r="G101" s="102" t="s">
        <v>751</v>
      </c>
    </row>
    <row r="102" spans="1:7" x14ac:dyDescent="0.35">
      <c r="A102" s="22" t="s">
        <v>85</v>
      </c>
      <c r="B102" s="55" t="s">
        <v>580</v>
      </c>
      <c r="C102" s="23" t="s">
        <v>5</v>
      </c>
      <c r="D102" s="2">
        <v>22</v>
      </c>
      <c r="E102" s="91"/>
      <c r="F102" s="92">
        <f t="shared" si="1"/>
        <v>0</v>
      </c>
      <c r="G102" s="102" t="s">
        <v>471</v>
      </c>
    </row>
    <row r="103" spans="1:7" x14ac:dyDescent="0.35">
      <c r="A103" s="22" t="s">
        <v>364</v>
      </c>
      <c r="B103" s="55" t="s">
        <v>473</v>
      </c>
      <c r="C103" s="23" t="s">
        <v>5</v>
      </c>
      <c r="D103" s="2">
        <v>21.978000000000002</v>
      </c>
      <c r="E103" s="91"/>
      <c r="F103" s="92">
        <f t="shared" si="1"/>
        <v>0</v>
      </c>
      <c r="G103" s="102" t="s">
        <v>751</v>
      </c>
    </row>
    <row r="104" spans="1:7" s="5" customFormat="1" x14ac:dyDescent="0.35">
      <c r="A104" s="30" t="s">
        <v>121</v>
      </c>
      <c r="B104" s="55" t="s">
        <v>581</v>
      </c>
      <c r="C104" s="3" t="s">
        <v>5</v>
      </c>
      <c r="D104" s="2">
        <v>22</v>
      </c>
      <c r="E104" s="91"/>
      <c r="F104" s="92">
        <f t="shared" si="1"/>
        <v>0</v>
      </c>
      <c r="G104" s="102" t="s">
        <v>471</v>
      </c>
    </row>
    <row r="105" spans="1:7" s="5" customFormat="1" x14ac:dyDescent="0.35">
      <c r="A105" s="30" t="s">
        <v>220</v>
      </c>
      <c r="B105" s="62" t="s">
        <v>9</v>
      </c>
      <c r="C105" s="3" t="s">
        <v>5</v>
      </c>
      <c r="D105" s="2">
        <v>0.39599999999999996</v>
      </c>
      <c r="E105" s="91"/>
      <c r="F105" s="92">
        <f t="shared" si="1"/>
        <v>0</v>
      </c>
      <c r="G105" s="102" t="s">
        <v>751</v>
      </c>
    </row>
    <row r="106" spans="1:7" x14ac:dyDescent="0.35">
      <c r="A106" s="22" t="s">
        <v>86</v>
      </c>
      <c r="B106" s="55" t="s">
        <v>582</v>
      </c>
      <c r="C106" s="23" t="s">
        <v>5</v>
      </c>
      <c r="D106" s="2">
        <v>22</v>
      </c>
      <c r="E106" s="91"/>
      <c r="F106" s="92">
        <f t="shared" si="1"/>
        <v>0</v>
      </c>
      <c r="G106" s="102" t="s">
        <v>471</v>
      </c>
    </row>
    <row r="107" spans="1:7" ht="16.5" x14ac:dyDescent="0.35">
      <c r="A107" s="22" t="s">
        <v>221</v>
      </c>
      <c r="B107" s="62" t="s">
        <v>9</v>
      </c>
      <c r="C107" s="23" t="s">
        <v>467</v>
      </c>
      <c r="D107" s="2">
        <v>4.6419999999999995</v>
      </c>
      <c r="E107" s="91"/>
      <c r="F107" s="92">
        <f t="shared" si="1"/>
        <v>0</v>
      </c>
      <c r="G107" s="102" t="s">
        <v>751</v>
      </c>
    </row>
    <row r="108" spans="1:7" x14ac:dyDescent="0.35">
      <c r="A108" s="22" t="s">
        <v>87</v>
      </c>
      <c r="B108" s="55" t="s">
        <v>583</v>
      </c>
      <c r="C108" s="23" t="s">
        <v>5</v>
      </c>
      <c r="D108" s="2">
        <v>165</v>
      </c>
      <c r="E108" s="91"/>
      <c r="F108" s="92">
        <f t="shared" si="1"/>
        <v>0</v>
      </c>
      <c r="G108" s="102" t="s">
        <v>471</v>
      </c>
    </row>
    <row r="109" spans="1:7" x14ac:dyDescent="0.35">
      <c r="A109" s="22" t="s">
        <v>222</v>
      </c>
      <c r="B109" s="55" t="s">
        <v>474</v>
      </c>
      <c r="C109" s="23" t="s">
        <v>5</v>
      </c>
      <c r="D109" s="2">
        <v>164.67</v>
      </c>
      <c r="E109" s="91"/>
      <c r="F109" s="92">
        <f t="shared" si="1"/>
        <v>0</v>
      </c>
      <c r="G109" s="102" t="s">
        <v>751</v>
      </c>
    </row>
    <row r="110" spans="1:7" s="5" customFormat="1" x14ac:dyDescent="0.35">
      <c r="A110" s="30" t="s">
        <v>88</v>
      </c>
      <c r="B110" s="55" t="s">
        <v>584</v>
      </c>
      <c r="C110" s="3" t="s">
        <v>5</v>
      </c>
      <c r="D110" s="2">
        <v>165</v>
      </c>
      <c r="E110" s="91"/>
      <c r="F110" s="92">
        <f t="shared" si="1"/>
        <v>0</v>
      </c>
      <c r="G110" s="102" t="s">
        <v>471</v>
      </c>
    </row>
    <row r="111" spans="1:7" s="5" customFormat="1" x14ac:dyDescent="0.35">
      <c r="A111" s="30" t="s">
        <v>223</v>
      </c>
      <c r="B111" s="62" t="s">
        <v>9</v>
      </c>
      <c r="C111" s="3" t="s">
        <v>5</v>
      </c>
      <c r="D111" s="2">
        <v>1.2969000000000002</v>
      </c>
      <c r="E111" s="91"/>
      <c r="F111" s="92">
        <f t="shared" si="1"/>
        <v>0</v>
      </c>
      <c r="G111" s="102" t="s">
        <v>751</v>
      </c>
    </row>
    <row r="112" spans="1:7" x14ac:dyDescent="0.35">
      <c r="A112" s="22" t="s">
        <v>89</v>
      </c>
      <c r="B112" s="55" t="s">
        <v>585</v>
      </c>
      <c r="C112" s="23" t="s">
        <v>5</v>
      </c>
      <c r="D112" s="2">
        <v>165</v>
      </c>
      <c r="E112" s="91"/>
      <c r="F112" s="92">
        <f t="shared" si="1"/>
        <v>0</v>
      </c>
      <c r="G112" s="102" t="s">
        <v>471</v>
      </c>
    </row>
    <row r="113" spans="1:7" ht="16.5" x14ac:dyDescent="0.35">
      <c r="A113" s="22" t="s">
        <v>224</v>
      </c>
      <c r="B113" s="62" t="s">
        <v>9</v>
      </c>
      <c r="C113" s="23" t="s">
        <v>467</v>
      </c>
      <c r="D113" s="2">
        <v>15.51</v>
      </c>
      <c r="E113" s="91"/>
      <c r="F113" s="92">
        <f t="shared" si="1"/>
        <v>0</v>
      </c>
      <c r="G113" s="102" t="s">
        <v>751</v>
      </c>
    </row>
    <row r="114" spans="1:7" x14ac:dyDescent="0.35">
      <c r="A114" s="22" t="s">
        <v>36</v>
      </c>
      <c r="B114" s="55" t="s">
        <v>586</v>
      </c>
      <c r="C114" s="23" t="s">
        <v>5</v>
      </c>
      <c r="D114" s="2">
        <v>18</v>
      </c>
      <c r="E114" s="91"/>
      <c r="F114" s="92">
        <f t="shared" si="1"/>
        <v>0</v>
      </c>
      <c r="G114" s="102" t="s">
        <v>471</v>
      </c>
    </row>
    <row r="115" spans="1:7" x14ac:dyDescent="0.35">
      <c r="A115" s="22" t="s">
        <v>225</v>
      </c>
      <c r="B115" s="55" t="s">
        <v>475</v>
      </c>
      <c r="C115" s="23" t="s">
        <v>5</v>
      </c>
      <c r="D115" s="2">
        <v>17.963999999999999</v>
      </c>
      <c r="E115" s="91"/>
      <c r="F115" s="92">
        <f t="shared" si="1"/>
        <v>0</v>
      </c>
      <c r="G115" s="102" t="s">
        <v>751</v>
      </c>
    </row>
    <row r="116" spans="1:7" s="5" customFormat="1" x14ac:dyDescent="0.35">
      <c r="A116" s="30" t="s">
        <v>295</v>
      </c>
      <c r="B116" s="55" t="s">
        <v>587</v>
      </c>
      <c r="C116" s="3" t="s">
        <v>5</v>
      </c>
      <c r="D116" s="2">
        <v>18</v>
      </c>
      <c r="E116" s="91"/>
      <c r="F116" s="92">
        <f t="shared" si="1"/>
        <v>0</v>
      </c>
      <c r="G116" s="102" t="s">
        <v>471</v>
      </c>
    </row>
    <row r="117" spans="1:7" x14ac:dyDescent="0.35">
      <c r="A117" s="22" t="s">
        <v>296</v>
      </c>
      <c r="B117" s="55" t="s">
        <v>588</v>
      </c>
      <c r="C117" s="23" t="s">
        <v>5</v>
      </c>
      <c r="D117" s="2">
        <v>18</v>
      </c>
      <c r="E117" s="91"/>
      <c r="F117" s="92">
        <f t="shared" si="1"/>
        <v>0</v>
      </c>
      <c r="G117" s="102" t="s">
        <v>471</v>
      </c>
    </row>
    <row r="118" spans="1:7" ht="16.5" x14ac:dyDescent="0.35">
      <c r="A118" s="22" t="s">
        <v>365</v>
      </c>
      <c r="B118" s="62" t="s">
        <v>9</v>
      </c>
      <c r="C118" s="23" t="s">
        <v>467</v>
      </c>
      <c r="D118" s="2">
        <v>1.026</v>
      </c>
      <c r="E118" s="91"/>
      <c r="F118" s="92">
        <f t="shared" si="1"/>
        <v>0</v>
      </c>
      <c r="G118" s="102" t="s">
        <v>751</v>
      </c>
    </row>
    <row r="119" spans="1:7" x14ac:dyDescent="0.35">
      <c r="A119" s="22" t="s">
        <v>297</v>
      </c>
      <c r="B119" s="55" t="s">
        <v>589</v>
      </c>
      <c r="C119" s="23" t="s">
        <v>5</v>
      </c>
      <c r="D119" s="2">
        <v>70</v>
      </c>
      <c r="E119" s="91"/>
      <c r="F119" s="92">
        <f t="shared" si="1"/>
        <v>0</v>
      </c>
      <c r="G119" s="102" t="s">
        <v>471</v>
      </c>
    </row>
    <row r="120" spans="1:7" x14ac:dyDescent="0.35">
      <c r="A120" s="22" t="s">
        <v>366</v>
      </c>
      <c r="B120" s="55" t="s">
        <v>476</v>
      </c>
      <c r="C120" s="23" t="s">
        <v>5</v>
      </c>
      <c r="D120" s="2">
        <v>69.86</v>
      </c>
      <c r="E120" s="91"/>
      <c r="F120" s="92">
        <f t="shared" si="1"/>
        <v>0</v>
      </c>
      <c r="G120" s="102" t="s">
        <v>751</v>
      </c>
    </row>
    <row r="121" spans="1:7" s="5" customFormat="1" x14ac:dyDescent="0.35">
      <c r="A121" s="30" t="s">
        <v>298</v>
      </c>
      <c r="B121" s="55" t="s">
        <v>590</v>
      </c>
      <c r="C121" s="3" t="s">
        <v>5</v>
      </c>
      <c r="D121" s="2">
        <v>70</v>
      </c>
      <c r="E121" s="91"/>
      <c r="F121" s="92">
        <f t="shared" si="1"/>
        <v>0</v>
      </c>
      <c r="G121" s="102" t="s">
        <v>471</v>
      </c>
    </row>
    <row r="122" spans="1:7" s="5" customFormat="1" x14ac:dyDescent="0.35">
      <c r="A122" s="30" t="s">
        <v>367</v>
      </c>
      <c r="B122" s="62" t="s">
        <v>9</v>
      </c>
      <c r="C122" s="3" t="s">
        <v>5</v>
      </c>
      <c r="D122" s="2">
        <v>0.13789999999999999</v>
      </c>
      <c r="E122" s="91"/>
      <c r="F122" s="92">
        <f t="shared" si="1"/>
        <v>0</v>
      </c>
      <c r="G122" s="102" t="s">
        <v>751</v>
      </c>
    </row>
    <row r="123" spans="1:7" x14ac:dyDescent="0.35">
      <c r="A123" s="22" t="s">
        <v>299</v>
      </c>
      <c r="B123" s="55" t="s">
        <v>591</v>
      </c>
      <c r="C123" s="23" t="s">
        <v>5</v>
      </c>
      <c r="D123" s="2">
        <v>70</v>
      </c>
      <c r="E123" s="91"/>
      <c r="F123" s="92">
        <f t="shared" si="1"/>
        <v>0</v>
      </c>
      <c r="G123" s="102" t="s">
        <v>471</v>
      </c>
    </row>
    <row r="124" spans="1:7" ht="16.5" x14ac:dyDescent="0.35">
      <c r="A124" s="22" t="s">
        <v>368</v>
      </c>
      <c r="B124" s="62" t="s">
        <v>9</v>
      </c>
      <c r="C124" s="23" t="s">
        <v>467</v>
      </c>
      <c r="D124" s="2">
        <v>2.177</v>
      </c>
      <c r="E124" s="91"/>
      <c r="F124" s="92">
        <f t="shared" si="1"/>
        <v>0</v>
      </c>
      <c r="G124" s="102" t="s">
        <v>751</v>
      </c>
    </row>
    <row r="125" spans="1:7" x14ac:dyDescent="0.35">
      <c r="A125" s="22" t="s">
        <v>27</v>
      </c>
      <c r="B125" s="55" t="s">
        <v>592</v>
      </c>
      <c r="C125" s="23" t="s">
        <v>5</v>
      </c>
      <c r="D125" s="2">
        <v>30</v>
      </c>
      <c r="E125" s="91"/>
      <c r="F125" s="92">
        <f t="shared" si="1"/>
        <v>0</v>
      </c>
      <c r="G125" s="102" t="s">
        <v>471</v>
      </c>
    </row>
    <row r="126" spans="1:7" x14ac:dyDescent="0.35">
      <c r="A126" s="22" t="s">
        <v>369</v>
      </c>
      <c r="B126" s="55" t="s">
        <v>477</v>
      </c>
      <c r="C126" s="23" t="s">
        <v>5</v>
      </c>
      <c r="D126" s="2">
        <v>29.94</v>
      </c>
      <c r="E126" s="91"/>
      <c r="F126" s="92">
        <f t="shared" si="1"/>
        <v>0</v>
      </c>
      <c r="G126" s="102" t="s">
        <v>751</v>
      </c>
    </row>
    <row r="127" spans="1:7" s="5" customFormat="1" x14ac:dyDescent="0.35">
      <c r="A127" s="30" t="s">
        <v>300</v>
      </c>
      <c r="B127" s="55" t="s">
        <v>593</v>
      </c>
      <c r="C127" s="3" t="s">
        <v>5</v>
      </c>
      <c r="D127" s="2">
        <v>30</v>
      </c>
      <c r="E127" s="91"/>
      <c r="F127" s="92">
        <f t="shared" si="1"/>
        <v>0</v>
      </c>
      <c r="G127" s="102" t="s">
        <v>471</v>
      </c>
    </row>
    <row r="128" spans="1:7" x14ac:dyDescent="0.35">
      <c r="A128" s="22" t="s">
        <v>253</v>
      </c>
      <c r="B128" s="55" t="s">
        <v>594</v>
      </c>
      <c r="C128" s="23" t="s">
        <v>5</v>
      </c>
      <c r="D128" s="2">
        <v>30</v>
      </c>
      <c r="E128" s="91"/>
      <c r="F128" s="92">
        <f t="shared" si="1"/>
        <v>0</v>
      </c>
      <c r="G128" s="102" t="s">
        <v>471</v>
      </c>
    </row>
    <row r="129" spans="1:7" ht="16.5" x14ac:dyDescent="0.35">
      <c r="A129" s="22" t="s">
        <v>370</v>
      </c>
      <c r="B129" s="62" t="s">
        <v>9</v>
      </c>
      <c r="C129" s="23" t="s">
        <v>467</v>
      </c>
      <c r="D129" s="2">
        <v>0.93300000000000005</v>
      </c>
      <c r="E129" s="91"/>
      <c r="F129" s="92">
        <f t="shared" si="1"/>
        <v>0</v>
      </c>
      <c r="G129" s="102" t="s">
        <v>751</v>
      </c>
    </row>
    <row r="130" spans="1:7" s="5" customFormat="1" x14ac:dyDescent="0.35">
      <c r="A130" s="28">
        <v>72</v>
      </c>
      <c r="B130" s="62" t="s">
        <v>595</v>
      </c>
      <c r="C130" s="3" t="s">
        <v>5</v>
      </c>
      <c r="D130" s="2">
        <v>183</v>
      </c>
      <c r="E130" s="91"/>
      <c r="F130" s="92">
        <f t="shared" si="1"/>
        <v>0</v>
      </c>
      <c r="G130" s="102" t="s">
        <v>471</v>
      </c>
    </row>
    <row r="131" spans="1:7" s="5" customFormat="1" x14ac:dyDescent="0.35">
      <c r="A131" s="28" t="s">
        <v>371</v>
      </c>
      <c r="B131" s="62" t="s">
        <v>190</v>
      </c>
      <c r="C131" s="3" t="s">
        <v>5</v>
      </c>
      <c r="D131" s="2">
        <v>184.83</v>
      </c>
      <c r="E131" s="91"/>
      <c r="F131" s="92">
        <f t="shared" si="1"/>
        <v>0</v>
      </c>
      <c r="G131" s="102" t="s">
        <v>751</v>
      </c>
    </row>
    <row r="132" spans="1:7" s="5" customFormat="1" x14ac:dyDescent="0.35">
      <c r="A132" s="28">
        <v>73</v>
      </c>
      <c r="B132" s="62" t="s">
        <v>596</v>
      </c>
      <c r="C132" s="3" t="s">
        <v>5</v>
      </c>
      <c r="D132" s="2">
        <v>183</v>
      </c>
      <c r="E132" s="91"/>
      <c r="F132" s="92">
        <f t="shared" si="1"/>
        <v>0</v>
      </c>
      <c r="G132" s="102" t="s">
        <v>471</v>
      </c>
    </row>
    <row r="133" spans="1:7" s="5" customFormat="1" x14ac:dyDescent="0.35">
      <c r="A133" s="28" t="s">
        <v>122</v>
      </c>
      <c r="B133" s="62" t="s">
        <v>9</v>
      </c>
      <c r="C133" s="3" t="s">
        <v>5</v>
      </c>
      <c r="D133" s="2">
        <v>17.751000000000001</v>
      </c>
      <c r="E133" s="91"/>
      <c r="F133" s="92">
        <f t="shared" si="1"/>
        <v>0</v>
      </c>
      <c r="G133" s="102" t="s">
        <v>751</v>
      </c>
    </row>
    <row r="134" spans="1:7" s="5" customFormat="1" x14ac:dyDescent="0.35">
      <c r="A134" s="28">
        <v>74</v>
      </c>
      <c r="B134" s="62" t="s">
        <v>597</v>
      </c>
      <c r="C134" s="3" t="s">
        <v>5</v>
      </c>
      <c r="D134" s="2">
        <v>183</v>
      </c>
      <c r="E134" s="91"/>
      <c r="F134" s="92">
        <f t="shared" si="1"/>
        <v>0</v>
      </c>
      <c r="G134" s="102" t="s">
        <v>471</v>
      </c>
    </row>
    <row r="135" spans="1:7" s="5" customFormat="1" x14ac:dyDescent="0.35">
      <c r="A135" s="28" t="s">
        <v>123</v>
      </c>
      <c r="B135" s="62" t="s">
        <v>9</v>
      </c>
      <c r="C135" s="3" t="s">
        <v>22</v>
      </c>
      <c r="D135" s="2">
        <v>210.45</v>
      </c>
      <c r="E135" s="91"/>
      <c r="F135" s="92">
        <f t="shared" si="1"/>
        <v>0</v>
      </c>
      <c r="G135" s="102" t="s">
        <v>751</v>
      </c>
    </row>
    <row r="136" spans="1:7" s="5" customFormat="1" x14ac:dyDescent="0.35">
      <c r="A136" s="28">
        <v>75</v>
      </c>
      <c r="B136" s="62" t="s">
        <v>598</v>
      </c>
      <c r="C136" s="3" t="s">
        <v>5</v>
      </c>
      <c r="D136" s="2">
        <v>40</v>
      </c>
      <c r="E136" s="91"/>
      <c r="F136" s="92">
        <f t="shared" si="1"/>
        <v>0</v>
      </c>
      <c r="G136" s="102" t="s">
        <v>471</v>
      </c>
    </row>
    <row r="137" spans="1:7" s="5" customFormat="1" x14ac:dyDescent="0.35">
      <c r="A137" s="28" t="s">
        <v>124</v>
      </c>
      <c r="B137" s="62" t="s">
        <v>478</v>
      </c>
      <c r="C137" s="3" t="s">
        <v>5</v>
      </c>
      <c r="D137" s="2">
        <v>40.4</v>
      </c>
      <c r="E137" s="91"/>
      <c r="F137" s="92">
        <f t="shared" ref="F137:F200" si="2">D137*E137</f>
        <v>0</v>
      </c>
      <c r="G137" s="102" t="s">
        <v>751</v>
      </c>
    </row>
    <row r="138" spans="1:7" s="5" customFormat="1" x14ac:dyDescent="0.35">
      <c r="A138" s="28">
        <v>76</v>
      </c>
      <c r="B138" s="62" t="s">
        <v>599</v>
      </c>
      <c r="C138" s="3" t="s">
        <v>5</v>
      </c>
      <c r="D138" s="2">
        <v>40</v>
      </c>
      <c r="E138" s="91"/>
      <c r="F138" s="92">
        <f t="shared" si="2"/>
        <v>0</v>
      </c>
      <c r="G138" s="102" t="s">
        <v>471</v>
      </c>
    </row>
    <row r="139" spans="1:7" s="5" customFormat="1" x14ac:dyDescent="0.35">
      <c r="A139" s="28">
        <v>77</v>
      </c>
      <c r="B139" s="62" t="s">
        <v>600</v>
      </c>
      <c r="C139" s="3" t="s">
        <v>5</v>
      </c>
      <c r="D139" s="2">
        <v>40</v>
      </c>
      <c r="E139" s="91"/>
      <c r="F139" s="92">
        <f t="shared" si="2"/>
        <v>0</v>
      </c>
      <c r="G139" s="102" t="s">
        <v>471</v>
      </c>
    </row>
    <row r="140" spans="1:7" s="5" customFormat="1" x14ac:dyDescent="0.35">
      <c r="A140" s="28" t="s">
        <v>35</v>
      </c>
      <c r="B140" s="62" t="s">
        <v>9</v>
      </c>
      <c r="C140" s="3" t="s">
        <v>22</v>
      </c>
      <c r="D140" s="2">
        <v>1.2440000000000002</v>
      </c>
      <c r="E140" s="91"/>
      <c r="F140" s="92">
        <f t="shared" si="2"/>
        <v>0</v>
      </c>
      <c r="G140" s="102" t="s">
        <v>751</v>
      </c>
    </row>
    <row r="141" spans="1:7" s="5" customFormat="1" x14ac:dyDescent="0.35">
      <c r="A141" s="28">
        <v>78</v>
      </c>
      <c r="B141" s="62" t="s">
        <v>601</v>
      </c>
      <c r="C141" s="3" t="s">
        <v>5</v>
      </c>
      <c r="D141" s="2">
        <v>45</v>
      </c>
      <c r="E141" s="91"/>
      <c r="F141" s="92">
        <f t="shared" si="2"/>
        <v>0</v>
      </c>
      <c r="G141" s="102" t="s">
        <v>471</v>
      </c>
    </row>
    <row r="142" spans="1:7" s="5" customFormat="1" x14ac:dyDescent="0.35">
      <c r="A142" s="28" t="s">
        <v>125</v>
      </c>
      <c r="B142" s="62" t="s">
        <v>479</v>
      </c>
      <c r="C142" s="3" t="s">
        <v>5</v>
      </c>
      <c r="D142" s="2">
        <v>45.45</v>
      </c>
      <c r="E142" s="91"/>
      <c r="F142" s="92">
        <f t="shared" si="2"/>
        <v>0</v>
      </c>
      <c r="G142" s="102" t="s">
        <v>751</v>
      </c>
    </row>
    <row r="143" spans="1:7" s="5" customFormat="1" x14ac:dyDescent="0.35">
      <c r="A143" s="28">
        <v>79</v>
      </c>
      <c r="B143" s="62" t="s">
        <v>602</v>
      </c>
      <c r="C143" s="3" t="s">
        <v>5</v>
      </c>
      <c r="D143" s="2">
        <v>45</v>
      </c>
      <c r="E143" s="91"/>
      <c r="F143" s="92">
        <f t="shared" si="2"/>
        <v>0</v>
      </c>
      <c r="G143" s="102" t="s">
        <v>471</v>
      </c>
    </row>
    <row r="144" spans="1:7" s="5" customFormat="1" x14ac:dyDescent="0.35">
      <c r="A144" s="28" t="s">
        <v>126</v>
      </c>
      <c r="B144" s="62" t="s">
        <v>9</v>
      </c>
      <c r="C144" s="3" t="s">
        <v>5</v>
      </c>
      <c r="D144" s="2">
        <v>8.8649999999999993E-2</v>
      </c>
      <c r="E144" s="91"/>
      <c r="F144" s="92">
        <f t="shared" si="2"/>
        <v>0</v>
      </c>
      <c r="G144" s="102" t="s">
        <v>751</v>
      </c>
    </row>
    <row r="145" spans="1:7" s="5" customFormat="1" x14ac:dyDescent="0.35">
      <c r="A145" s="28">
        <v>80</v>
      </c>
      <c r="B145" s="62" t="s">
        <v>603</v>
      </c>
      <c r="C145" s="3" t="s">
        <v>5</v>
      </c>
      <c r="D145" s="2">
        <v>45</v>
      </c>
      <c r="E145" s="91"/>
      <c r="F145" s="92">
        <f t="shared" si="2"/>
        <v>0</v>
      </c>
      <c r="G145" s="102" t="s">
        <v>471</v>
      </c>
    </row>
    <row r="146" spans="1:7" s="5" customFormat="1" x14ac:dyDescent="0.35">
      <c r="A146" s="28" t="s">
        <v>127</v>
      </c>
      <c r="B146" s="62" t="s">
        <v>9</v>
      </c>
      <c r="C146" s="3" t="s">
        <v>22</v>
      </c>
      <c r="D146" s="2">
        <v>1.3995000000000002</v>
      </c>
      <c r="E146" s="91"/>
      <c r="F146" s="92">
        <f t="shared" si="2"/>
        <v>0</v>
      </c>
      <c r="G146" s="102" t="s">
        <v>751</v>
      </c>
    </row>
    <row r="147" spans="1:7" s="5" customFormat="1" ht="16.5" x14ac:dyDescent="0.35">
      <c r="A147" s="6" t="s">
        <v>198</v>
      </c>
      <c r="B147" s="62" t="s">
        <v>604</v>
      </c>
      <c r="C147" s="21" t="s">
        <v>467</v>
      </c>
      <c r="D147" s="34">
        <v>6.58</v>
      </c>
      <c r="E147" s="91"/>
      <c r="F147" s="92">
        <f t="shared" si="2"/>
        <v>0</v>
      </c>
      <c r="G147" s="102" t="s">
        <v>471</v>
      </c>
    </row>
    <row r="148" spans="1:7" s="5" customFormat="1" x14ac:dyDescent="0.35">
      <c r="A148" s="6" t="s">
        <v>128</v>
      </c>
      <c r="B148" s="70" t="s">
        <v>605</v>
      </c>
      <c r="C148" s="21" t="s">
        <v>11</v>
      </c>
      <c r="D148" s="2">
        <v>7</v>
      </c>
      <c r="E148" s="91"/>
      <c r="F148" s="92">
        <f t="shared" si="2"/>
        <v>0</v>
      </c>
      <c r="G148" s="102" t="s">
        <v>470</v>
      </c>
    </row>
    <row r="149" spans="1:7" s="5" customFormat="1" x14ac:dyDescent="0.35">
      <c r="A149" s="6" t="s">
        <v>372</v>
      </c>
      <c r="B149" s="54" t="s">
        <v>606</v>
      </c>
      <c r="C149" s="21" t="s">
        <v>11</v>
      </c>
      <c r="D149" s="2">
        <v>7</v>
      </c>
      <c r="E149" s="91"/>
      <c r="F149" s="92">
        <f t="shared" si="2"/>
        <v>0</v>
      </c>
      <c r="G149" s="102" t="s">
        <v>470</v>
      </c>
    </row>
    <row r="150" spans="1:7" s="5" customFormat="1" x14ac:dyDescent="0.35">
      <c r="A150" s="6" t="s">
        <v>373</v>
      </c>
      <c r="B150" s="71" t="s">
        <v>607</v>
      </c>
      <c r="C150" s="21" t="s">
        <v>11</v>
      </c>
      <c r="D150" s="2">
        <v>7</v>
      </c>
      <c r="E150" s="91"/>
      <c r="F150" s="92">
        <f t="shared" si="2"/>
        <v>0</v>
      </c>
      <c r="G150" s="102" t="s">
        <v>470</v>
      </c>
    </row>
    <row r="151" spans="1:7" s="5" customFormat="1" x14ac:dyDescent="0.35">
      <c r="A151" s="6" t="s">
        <v>374</v>
      </c>
      <c r="B151" s="62" t="s">
        <v>480</v>
      </c>
      <c r="C151" s="3" t="s">
        <v>11</v>
      </c>
      <c r="D151" s="2">
        <v>7</v>
      </c>
      <c r="E151" s="91"/>
      <c r="F151" s="92">
        <f t="shared" si="2"/>
        <v>0</v>
      </c>
      <c r="G151" s="102" t="s">
        <v>751</v>
      </c>
    </row>
    <row r="152" spans="1:7" s="5" customFormat="1" x14ac:dyDescent="0.35">
      <c r="A152" s="6" t="s">
        <v>375</v>
      </c>
      <c r="B152" s="54" t="s">
        <v>608</v>
      </c>
      <c r="C152" s="21" t="s">
        <v>14</v>
      </c>
      <c r="D152" s="2">
        <v>0.65800000000000003</v>
      </c>
      <c r="E152" s="91"/>
      <c r="F152" s="92">
        <f t="shared" si="2"/>
        <v>0</v>
      </c>
      <c r="G152" s="102" t="s">
        <v>470</v>
      </c>
    </row>
    <row r="153" spans="1:7" s="5" customFormat="1" x14ac:dyDescent="0.35">
      <c r="A153" s="6" t="s">
        <v>376</v>
      </c>
      <c r="B153" s="54" t="s">
        <v>609</v>
      </c>
      <c r="C153" s="21" t="s">
        <v>13</v>
      </c>
      <c r="D153" s="2">
        <v>6.58</v>
      </c>
      <c r="E153" s="91"/>
      <c r="F153" s="92">
        <f t="shared" si="2"/>
        <v>0</v>
      </c>
      <c r="G153" s="102" t="s">
        <v>470</v>
      </c>
    </row>
    <row r="154" spans="1:7" s="5" customFormat="1" ht="16.5" x14ac:dyDescent="0.35">
      <c r="A154" s="30" t="s">
        <v>199</v>
      </c>
      <c r="B154" s="62" t="s">
        <v>610</v>
      </c>
      <c r="C154" s="23" t="s">
        <v>468</v>
      </c>
      <c r="D154" s="2">
        <v>111</v>
      </c>
      <c r="E154" s="91"/>
      <c r="F154" s="92">
        <f t="shared" si="2"/>
        <v>0</v>
      </c>
      <c r="G154" s="102" t="s">
        <v>471</v>
      </c>
    </row>
    <row r="155" spans="1:7" s="5" customFormat="1" x14ac:dyDescent="0.35">
      <c r="A155" s="30" t="s">
        <v>129</v>
      </c>
      <c r="B155" s="62" t="s">
        <v>611</v>
      </c>
      <c r="C155" s="3" t="s">
        <v>4</v>
      </c>
      <c r="D155" s="2">
        <v>0.26639999999999997</v>
      </c>
      <c r="E155" s="91"/>
      <c r="F155" s="92">
        <f t="shared" si="2"/>
        <v>0</v>
      </c>
      <c r="G155" s="102" t="s">
        <v>470</v>
      </c>
    </row>
    <row r="156" spans="1:7" s="5" customFormat="1" x14ac:dyDescent="0.35">
      <c r="A156" s="6" t="s">
        <v>377</v>
      </c>
      <c r="B156" s="54" t="s">
        <v>612</v>
      </c>
      <c r="C156" s="21" t="s">
        <v>5</v>
      </c>
      <c r="D156" s="34">
        <v>64</v>
      </c>
      <c r="E156" s="91"/>
      <c r="F156" s="92">
        <f t="shared" si="2"/>
        <v>0</v>
      </c>
      <c r="G156" s="102" t="s">
        <v>470</v>
      </c>
    </row>
    <row r="157" spans="1:7" ht="16.5" x14ac:dyDescent="0.35">
      <c r="A157" s="22" t="s">
        <v>200</v>
      </c>
      <c r="B157" s="55" t="s">
        <v>23</v>
      </c>
      <c r="C157" s="23" t="s">
        <v>468</v>
      </c>
      <c r="D157" s="2">
        <v>30</v>
      </c>
      <c r="E157" s="91"/>
      <c r="F157" s="92">
        <f t="shared" si="2"/>
        <v>0</v>
      </c>
      <c r="G157" s="102" t="s">
        <v>471</v>
      </c>
    </row>
    <row r="158" spans="1:7" x14ac:dyDescent="0.35">
      <c r="A158" s="22" t="s">
        <v>130</v>
      </c>
      <c r="B158" s="55" t="s">
        <v>24</v>
      </c>
      <c r="C158" s="23" t="s">
        <v>13</v>
      </c>
      <c r="D158" s="2">
        <v>12</v>
      </c>
      <c r="E158" s="91"/>
      <c r="F158" s="92">
        <f t="shared" si="2"/>
        <v>0</v>
      </c>
      <c r="G158" s="102" t="s">
        <v>470</v>
      </c>
    </row>
    <row r="159" spans="1:7" x14ac:dyDescent="0.35">
      <c r="A159" s="22" t="s">
        <v>150</v>
      </c>
      <c r="B159" s="55" t="s">
        <v>613</v>
      </c>
      <c r="C159" s="23" t="s">
        <v>11</v>
      </c>
      <c r="D159" s="2">
        <v>2</v>
      </c>
      <c r="E159" s="91"/>
      <c r="F159" s="92">
        <f t="shared" si="2"/>
        <v>0</v>
      </c>
      <c r="G159" s="102" t="s">
        <v>471</v>
      </c>
    </row>
    <row r="160" spans="1:7" x14ac:dyDescent="0.35">
      <c r="A160" s="22" t="s">
        <v>131</v>
      </c>
      <c r="B160" s="55" t="s">
        <v>614</v>
      </c>
      <c r="C160" s="23" t="s">
        <v>11</v>
      </c>
      <c r="D160" s="2">
        <v>2</v>
      </c>
      <c r="E160" s="91"/>
      <c r="F160" s="92">
        <f t="shared" si="2"/>
        <v>0</v>
      </c>
      <c r="G160" s="102" t="s">
        <v>751</v>
      </c>
    </row>
    <row r="161" spans="1:7" x14ac:dyDescent="0.35">
      <c r="A161" s="22" t="s">
        <v>151</v>
      </c>
      <c r="B161" s="55" t="s">
        <v>615</v>
      </c>
      <c r="C161" s="23" t="s">
        <v>11</v>
      </c>
      <c r="D161" s="2">
        <v>2</v>
      </c>
      <c r="E161" s="91"/>
      <c r="F161" s="92">
        <f t="shared" si="2"/>
        <v>0</v>
      </c>
      <c r="G161" s="102" t="s">
        <v>471</v>
      </c>
    </row>
    <row r="162" spans="1:7" x14ac:dyDescent="0.35">
      <c r="A162" s="22" t="s">
        <v>152</v>
      </c>
      <c r="B162" s="55" t="s">
        <v>481</v>
      </c>
      <c r="C162" s="23" t="s">
        <v>11</v>
      </c>
      <c r="D162" s="2">
        <v>2</v>
      </c>
      <c r="E162" s="91"/>
      <c r="F162" s="92">
        <f t="shared" si="2"/>
        <v>0</v>
      </c>
      <c r="G162" s="102" t="s">
        <v>751</v>
      </c>
    </row>
    <row r="163" spans="1:7" x14ac:dyDescent="0.35">
      <c r="A163" s="22" t="s">
        <v>153</v>
      </c>
      <c r="B163" s="55" t="s">
        <v>616</v>
      </c>
      <c r="C163" s="23" t="s">
        <v>11</v>
      </c>
      <c r="D163" s="2">
        <v>3</v>
      </c>
      <c r="E163" s="91"/>
      <c r="F163" s="92">
        <f t="shared" si="2"/>
        <v>0</v>
      </c>
      <c r="G163" s="102" t="s">
        <v>471</v>
      </c>
    </row>
    <row r="164" spans="1:7" x14ac:dyDescent="0.35">
      <c r="A164" s="22" t="s">
        <v>154</v>
      </c>
      <c r="B164" s="55" t="s">
        <v>482</v>
      </c>
      <c r="C164" s="23" t="s">
        <v>11</v>
      </c>
      <c r="D164" s="2">
        <v>3</v>
      </c>
      <c r="E164" s="91"/>
      <c r="F164" s="92">
        <f t="shared" si="2"/>
        <v>0</v>
      </c>
      <c r="G164" s="102" t="s">
        <v>751</v>
      </c>
    </row>
    <row r="165" spans="1:7" s="5" customFormat="1" x14ac:dyDescent="0.35">
      <c r="A165" s="30" t="s">
        <v>201</v>
      </c>
      <c r="B165" s="62" t="s">
        <v>617</v>
      </c>
      <c r="C165" s="3" t="s">
        <v>21</v>
      </c>
      <c r="D165" s="2">
        <v>6</v>
      </c>
      <c r="E165" s="91"/>
      <c r="F165" s="92">
        <f t="shared" si="2"/>
        <v>0</v>
      </c>
      <c r="G165" s="102" t="s">
        <v>471</v>
      </c>
    </row>
    <row r="166" spans="1:7" s="5" customFormat="1" x14ac:dyDescent="0.35">
      <c r="A166" s="28" t="s">
        <v>155</v>
      </c>
      <c r="B166" s="62" t="s">
        <v>618</v>
      </c>
      <c r="C166" s="3" t="s">
        <v>21</v>
      </c>
      <c r="D166" s="2">
        <v>6</v>
      </c>
      <c r="E166" s="91"/>
      <c r="F166" s="92">
        <f t="shared" si="2"/>
        <v>0</v>
      </c>
      <c r="G166" s="102" t="s">
        <v>751</v>
      </c>
    </row>
    <row r="167" spans="1:7" s="5" customFormat="1" x14ac:dyDescent="0.35">
      <c r="A167" s="30" t="s">
        <v>28</v>
      </c>
      <c r="B167" s="62" t="s">
        <v>619</v>
      </c>
      <c r="C167" s="3" t="s">
        <v>21</v>
      </c>
      <c r="D167" s="2">
        <v>7</v>
      </c>
      <c r="E167" s="91"/>
      <c r="F167" s="92">
        <f t="shared" si="2"/>
        <v>0</v>
      </c>
      <c r="G167" s="102" t="s">
        <v>471</v>
      </c>
    </row>
    <row r="168" spans="1:7" s="5" customFormat="1" x14ac:dyDescent="0.35">
      <c r="A168" s="28" t="s">
        <v>29</v>
      </c>
      <c r="B168" s="62" t="s">
        <v>483</v>
      </c>
      <c r="C168" s="3" t="s">
        <v>21</v>
      </c>
      <c r="D168" s="2">
        <v>7</v>
      </c>
      <c r="E168" s="91"/>
      <c r="F168" s="92">
        <f t="shared" si="2"/>
        <v>0</v>
      </c>
      <c r="G168" s="102" t="s">
        <v>751</v>
      </c>
    </row>
    <row r="169" spans="1:7" s="5" customFormat="1" x14ac:dyDescent="0.35">
      <c r="A169" s="30" t="s">
        <v>30</v>
      </c>
      <c r="B169" s="62" t="s">
        <v>620</v>
      </c>
      <c r="C169" s="3" t="s">
        <v>21</v>
      </c>
      <c r="D169" s="2">
        <v>9</v>
      </c>
      <c r="E169" s="91"/>
      <c r="F169" s="92">
        <f t="shared" si="2"/>
        <v>0</v>
      </c>
      <c r="G169" s="102" t="s">
        <v>471</v>
      </c>
    </row>
    <row r="170" spans="1:7" s="5" customFormat="1" x14ac:dyDescent="0.35">
      <c r="A170" s="28" t="s">
        <v>31</v>
      </c>
      <c r="B170" s="62" t="s">
        <v>484</v>
      </c>
      <c r="C170" s="3" t="s">
        <v>21</v>
      </c>
      <c r="D170" s="2">
        <v>9</v>
      </c>
      <c r="E170" s="91"/>
      <c r="F170" s="92">
        <f t="shared" si="2"/>
        <v>0</v>
      </c>
      <c r="G170" s="102" t="s">
        <v>751</v>
      </c>
    </row>
    <row r="171" spans="1:7" s="5" customFormat="1" x14ac:dyDescent="0.35">
      <c r="A171" s="30" t="s">
        <v>90</v>
      </c>
      <c r="B171" s="62" t="s">
        <v>621</v>
      </c>
      <c r="C171" s="3" t="s">
        <v>21</v>
      </c>
      <c r="D171" s="2">
        <v>1</v>
      </c>
      <c r="E171" s="91"/>
      <c r="F171" s="92">
        <f t="shared" si="2"/>
        <v>0</v>
      </c>
      <c r="G171" s="102" t="s">
        <v>471</v>
      </c>
    </row>
    <row r="172" spans="1:7" s="5" customFormat="1" x14ac:dyDescent="0.35">
      <c r="A172" s="28" t="s">
        <v>132</v>
      </c>
      <c r="B172" s="62" t="s">
        <v>485</v>
      </c>
      <c r="C172" s="3" t="s">
        <v>21</v>
      </c>
      <c r="D172" s="2">
        <v>1</v>
      </c>
      <c r="E172" s="91"/>
      <c r="F172" s="92">
        <f t="shared" si="2"/>
        <v>0</v>
      </c>
      <c r="G172" s="102" t="s">
        <v>751</v>
      </c>
    </row>
    <row r="173" spans="1:7" s="5" customFormat="1" x14ac:dyDescent="0.35">
      <c r="A173" s="30" t="s">
        <v>255</v>
      </c>
      <c r="B173" s="62" t="s">
        <v>622</v>
      </c>
      <c r="C173" s="3" t="s">
        <v>21</v>
      </c>
      <c r="D173" s="2">
        <v>2</v>
      </c>
      <c r="E173" s="91"/>
      <c r="F173" s="92">
        <f t="shared" si="2"/>
        <v>0</v>
      </c>
      <c r="G173" s="102" t="s">
        <v>471</v>
      </c>
    </row>
    <row r="174" spans="1:7" s="5" customFormat="1" x14ac:dyDescent="0.35">
      <c r="A174" s="30" t="s">
        <v>32</v>
      </c>
      <c r="B174" s="62" t="s">
        <v>623</v>
      </c>
      <c r="C174" s="3"/>
      <c r="D174" s="2">
        <v>2</v>
      </c>
      <c r="E174" s="91"/>
      <c r="F174" s="92">
        <f t="shared" si="2"/>
        <v>0</v>
      </c>
      <c r="G174" s="102" t="s">
        <v>751</v>
      </c>
    </row>
    <row r="175" spans="1:7" s="5" customFormat="1" x14ac:dyDescent="0.35">
      <c r="A175" s="30" t="s">
        <v>378</v>
      </c>
      <c r="B175" s="62" t="s">
        <v>624</v>
      </c>
      <c r="C175" s="3"/>
      <c r="D175" s="2">
        <v>2</v>
      </c>
      <c r="E175" s="91"/>
      <c r="F175" s="92">
        <f t="shared" si="2"/>
        <v>0</v>
      </c>
      <c r="G175" s="102" t="s">
        <v>470</v>
      </c>
    </row>
    <row r="176" spans="1:7" s="5" customFormat="1" x14ac:dyDescent="0.35">
      <c r="A176" s="30" t="s">
        <v>256</v>
      </c>
      <c r="B176" s="62" t="s">
        <v>625</v>
      </c>
      <c r="C176" s="3" t="s">
        <v>21</v>
      </c>
      <c r="D176" s="2">
        <v>3</v>
      </c>
      <c r="E176" s="91"/>
      <c r="F176" s="92">
        <f t="shared" si="2"/>
        <v>0</v>
      </c>
      <c r="G176" s="102" t="s">
        <v>471</v>
      </c>
    </row>
    <row r="177" spans="1:1020 1264:2044 2288:3068 3312:4092 4336:5116 5360:6140 6384:7164 7408:8188 8432:9212 9456:10236 10480:11260 11504:12284 12528:13308 13552:14332 14576:15356 15600:16124" s="5" customFormat="1" x14ac:dyDescent="0.35">
      <c r="A177" s="30" t="s">
        <v>133</v>
      </c>
      <c r="B177" s="62" t="s">
        <v>626</v>
      </c>
      <c r="C177" s="3" t="s">
        <v>21</v>
      </c>
      <c r="D177" s="2">
        <v>3</v>
      </c>
      <c r="E177" s="91"/>
      <c r="F177" s="92">
        <f t="shared" si="2"/>
        <v>0</v>
      </c>
      <c r="G177" s="102" t="s">
        <v>751</v>
      </c>
    </row>
    <row r="178" spans="1:1020 1264:2044 2288:3068 3312:4092 4336:5116 5360:6140 6384:7164 7408:8188 8432:9212 9456:10236 10480:11260 11504:12284 12528:13308 13552:14332 14576:15356 15600:16124" x14ac:dyDescent="0.35">
      <c r="A178" s="30" t="s">
        <v>379</v>
      </c>
      <c r="B178" s="62" t="s">
        <v>627</v>
      </c>
      <c r="C178" s="23" t="s">
        <v>21</v>
      </c>
      <c r="D178" s="2">
        <v>3</v>
      </c>
      <c r="E178" s="91"/>
      <c r="F178" s="92">
        <f t="shared" si="2"/>
        <v>0</v>
      </c>
      <c r="G178" s="102" t="s">
        <v>470</v>
      </c>
    </row>
    <row r="179" spans="1:1020 1264:2044 2288:3068 3312:4092 4336:5116 5360:6140 6384:7164 7408:8188 8432:9212 9456:10236 10480:11260 11504:12284 12528:13308 13552:14332 14576:15356 15600:16124" s="5" customFormat="1" x14ac:dyDescent="0.35">
      <c r="A179" s="30" t="s">
        <v>301</v>
      </c>
      <c r="B179" s="62" t="s">
        <v>628</v>
      </c>
      <c r="C179" s="3" t="s">
        <v>21</v>
      </c>
      <c r="D179" s="2">
        <v>3</v>
      </c>
      <c r="E179" s="91"/>
      <c r="F179" s="92">
        <f t="shared" si="2"/>
        <v>0</v>
      </c>
      <c r="G179" s="102" t="s">
        <v>471</v>
      </c>
    </row>
    <row r="180" spans="1:1020 1264:2044 2288:3068 3312:4092 4336:5116 5360:6140 6384:7164 7408:8188 8432:9212 9456:10236 10480:11260 11504:12284 12528:13308 13552:14332 14576:15356 15600:16124" s="5" customFormat="1" x14ac:dyDescent="0.35">
      <c r="A180" s="30" t="s">
        <v>134</v>
      </c>
      <c r="B180" s="62" t="s">
        <v>629</v>
      </c>
      <c r="C180" s="3" t="s">
        <v>21</v>
      </c>
      <c r="D180" s="2">
        <v>3</v>
      </c>
      <c r="E180" s="91"/>
      <c r="F180" s="92">
        <f t="shared" si="2"/>
        <v>0</v>
      </c>
      <c r="G180" s="102" t="s">
        <v>751</v>
      </c>
    </row>
    <row r="181" spans="1:1020 1264:2044 2288:3068 3312:4092 4336:5116 5360:6140 6384:7164 7408:8188 8432:9212 9456:10236 10480:11260 11504:12284 12528:13308 13552:14332 14576:15356 15600:16124" x14ac:dyDescent="0.35">
      <c r="A181" s="30" t="s">
        <v>380</v>
      </c>
      <c r="B181" s="62" t="s">
        <v>630</v>
      </c>
      <c r="C181" s="23" t="s">
        <v>21</v>
      </c>
      <c r="D181" s="2">
        <v>3</v>
      </c>
      <c r="E181" s="91"/>
      <c r="F181" s="92">
        <f t="shared" si="2"/>
        <v>0</v>
      </c>
      <c r="G181" s="102" t="s">
        <v>470</v>
      </c>
    </row>
    <row r="182" spans="1:1020 1264:2044 2288:3068 3312:4092 4336:5116 5360:6140 6384:7164 7408:8188 8432:9212 9456:10236 10480:11260 11504:12284 12528:13308 13552:14332 14576:15356 15600:16124" s="5" customFormat="1" x14ac:dyDescent="0.35">
      <c r="A182" s="30" t="s">
        <v>302</v>
      </c>
      <c r="B182" s="62" t="s">
        <v>631</v>
      </c>
      <c r="C182" s="3" t="s">
        <v>21</v>
      </c>
      <c r="D182" s="2">
        <v>13</v>
      </c>
      <c r="E182" s="91"/>
      <c r="F182" s="92">
        <f t="shared" si="2"/>
        <v>0</v>
      </c>
      <c r="G182" s="102" t="s">
        <v>471</v>
      </c>
    </row>
    <row r="183" spans="1:1020 1264:2044 2288:3068 3312:4092 4336:5116 5360:6140 6384:7164 7408:8188 8432:9212 9456:10236 10480:11260 11504:12284 12528:13308 13552:14332 14576:15356 15600:16124" s="5" customFormat="1" x14ac:dyDescent="0.35">
      <c r="A183" s="30" t="s">
        <v>381</v>
      </c>
      <c r="B183" s="62" t="s">
        <v>486</v>
      </c>
      <c r="C183" s="3" t="s">
        <v>21</v>
      </c>
      <c r="D183" s="2">
        <v>13</v>
      </c>
      <c r="E183" s="91"/>
      <c r="F183" s="92">
        <f t="shared" si="2"/>
        <v>0</v>
      </c>
      <c r="G183" s="102" t="s">
        <v>751</v>
      </c>
    </row>
    <row r="184" spans="1:1020 1264:2044 2288:3068 3312:4092 4336:5116 5360:6140 6384:7164 7408:8188 8432:9212 9456:10236 10480:11260 11504:12284 12528:13308 13552:14332 14576:15356 15600:16124" x14ac:dyDescent="0.35">
      <c r="A184" s="30" t="s">
        <v>382</v>
      </c>
      <c r="B184" s="62" t="s">
        <v>632</v>
      </c>
      <c r="C184" s="23" t="s">
        <v>21</v>
      </c>
      <c r="D184" s="2">
        <v>13</v>
      </c>
      <c r="E184" s="91"/>
      <c r="F184" s="92">
        <f t="shared" si="2"/>
        <v>0</v>
      </c>
      <c r="G184" s="102" t="s">
        <v>470</v>
      </c>
    </row>
    <row r="185" spans="1:1020 1264:2044 2288:3068 3312:4092 4336:5116 5360:6140 6384:7164 7408:8188 8432:9212 9456:10236 10480:11260 11504:12284 12528:13308 13552:14332 14576:15356 15600:16124" x14ac:dyDescent="0.35">
      <c r="A185" s="22" t="s">
        <v>303</v>
      </c>
      <c r="B185" s="55" t="s">
        <v>633</v>
      </c>
      <c r="C185" s="23" t="s">
        <v>11</v>
      </c>
      <c r="D185" s="2">
        <v>13</v>
      </c>
      <c r="E185" s="91"/>
      <c r="F185" s="92">
        <f t="shared" si="2"/>
        <v>0</v>
      </c>
      <c r="G185" s="102" t="s">
        <v>471</v>
      </c>
      <c r="IF185" s="29">
        <v>18</v>
      </c>
      <c r="IG185" s="64" t="s">
        <v>12</v>
      </c>
      <c r="IH185" s="55" t="s">
        <v>18</v>
      </c>
      <c r="II185" s="23" t="s">
        <v>11</v>
      </c>
      <c r="IJ185" s="23"/>
      <c r="IK185" s="7">
        <v>22</v>
      </c>
      <c r="IL185" s="23"/>
      <c r="IM185" s="7"/>
      <c r="IN185" s="23"/>
      <c r="IO185" s="7"/>
      <c r="IP185" s="23"/>
      <c r="IQ185" s="7"/>
      <c r="IR185" s="24"/>
      <c r="SB185" s="29">
        <v>18</v>
      </c>
      <c r="SC185" s="64" t="s">
        <v>12</v>
      </c>
      <c r="SD185" s="55" t="s">
        <v>18</v>
      </c>
      <c r="SE185" s="23" t="s">
        <v>11</v>
      </c>
      <c r="SF185" s="23"/>
      <c r="SG185" s="7">
        <v>22</v>
      </c>
      <c r="SH185" s="23"/>
      <c r="SI185" s="7"/>
      <c r="SJ185" s="23"/>
      <c r="SK185" s="7"/>
      <c r="SL185" s="23"/>
      <c r="SM185" s="7"/>
      <c r="SN185" s="24"/>
      <c r="ABX185" s="29">
        <v>18</v>
      </c>
      <c r="ABY185" s="64" t="s">
        <v>12</v>
      </c>
      <c r="ABZ185" s="55" t="s">
        <v>18</v>
      </c>
      <c r="ACA185" s="23" t="s">
        <v>11</v>
      </c>
      <c r="ACB185" s="23"/>
      <c r="ACC185" s="7">
        <v>22</v>
      </c>
      <c r="ACD185" s="23"/>
      <c r="ACE185" s="7"/>
      <c r="ACF185" s="23"/>
      <c r="ACG185" s="7"/>
      <c r="ACH185" s="23"/>
      <c r="ACI185" s="7"/>
      <c r="ACJ185" s="24"/>
      <c r="ALT185" s="29">
        <v>18</v>
      </c>
      <c r="ALU185" s="64" t="s">
        <v>12</v>
      </c>
      <c r="ALV185" s="55" t="s">
        <v>18</v>
      </c>
      <c r="ALW185" s="23" t="s">
        <v>11</v>
      </c>
      <c r="ALX185" s="23"/>
      <c r="ALY185" s="7">
        <v>22</v>
      </c>
      <c r="ALZ185" s="23"/>
      <c r="AMA185" s="7"/>
      <c r="AMB185" s="23"/>
      <c r="AMC185" s="7"/>
      <c r="AMD185" s="23"/>
      <c r="AME185" s="7"/>
      <c r="AMF185" s="24"/>
      <c r="AVP185" s="29">
        <v>18</v>
      </c>
      <c r="AVQ185" s="64" t="s">
        <v>12</v>
      </c>
      <c r="AVR185" s="55" t="s">
        <v>18</v>
      </c>
      <c r="AVS185" s="23" t="s">
        <v>11</v>
      </c>
      <c r="AVT185" s="23"/>
      <c r="AVU185" s="7">
        <v>22</v>
      </c>
      <c r="AVV185" s="23"/>
      <c r="AVW185" s="7"/>
      <c r="AVX185" s="23"/>
      <c r="AVY185" s="7"/>
      <c r="AVZ185" s="23"/>
      <c r="AWA185" s="7"/>
      <c r="AWB185" s="24"/>
      <c r="BFL185" s="29">
        <v>18</v>
      </c>
      <c r="BFM185" s="64" t="s">
        <v>12</v>
      </c>
      <c r="BFN185" s="55" t="s">
        <v>18</v>
      </c>
      <c r="BFO185" s="23" t="s">
        <v>11</v>
      </c>
      <c r="BFP185" s="23"/>
      <c r="BFQ185" s="7">
        <v>22</v>
      </c>
      <c r="BFR185" s="23"/>
      <c r="BFS185" s="7"/>
      <c r="BFT185" s="23"/>
      <c r="BFU185" s="7"/>
      <c r="BFV185" s="23"/>
      <c r="BFW185" s="7"/>
      <c r="BFX185" s="24"/>
      <c r="BPH185" s="29">
        <v>18</v>
      </c>
      <c r="BPI185" s="64" t="s">
        <v>12</v>
      </c>
      <c r="BPJ185" s="55" t="s">
        <v>18</v>
      </c>
      <c r="BPK185" s="23" t="s">
        <v>11</v>
      </c>
      <c r="BPL185" s="23"/>
      <c r="BPM185" s="7">
        <v>22</v>
      </c>
      <c r="BPN185" s="23"/>
      <c r="BPO185" s="7"/>
      <c r="BPP185" s="23"/>
      <c r="BPQ185" s="7"/>
      <c r="BPR185" s="23"/>
      <c r="BPS185" s="7"/>
      <c r="BPT185" s="24"/>
      <c r="BZD185" s="29">
        <v>18</v>
      </c>
      <c r="BZE185" s="64" t="s">
        <v>12</v>
      </c>
      <c r="BZF185" s="55" t="s">
        <v>18</v>
      </c>
      <c r="BZG185" s="23" t="s">
        <v>11</v>
      </c>
      <c r="BZH185" s="23"/>
      <c r="BZI185" s="7">
        <v>22</v>
      </c>
      <c r="BZJ185" s="23"/>
      <c r="BZK185" s="7"/>
      <c r="BZL185" s="23"/>
      <c r="BZM185" s="7"/>
      <c r="BZN185" s="23"/>
      <c r="BZO185" s="7"/>
      <c r="BZP185" s="24"/>
      <c r="CIZ185" s="29">
        <v>18</v>
      </c>
      <c r="CJA185" s="64" t="s">
        <v>12</v>
      </c>
      <c r="CJB185" s="55" t="s">
        <v>18</v>
      </c>
      <c r="CJC185" s="23" t="s">
        <v>11</v>
      </c>
      <c r="CJD185" s="23"/>
      <c r="CJE185" s="7">
        <v>22</v>
      </c>
      <c r="CJF185" s="23"/>
      <c r="CJG185" s="7"/>
      <c r="CJH185" s="23"/>
      <c r="CJI185" s="7"/>
      <c r="CJJ185" s="23"/>
      <c r="CJK185" s="7"/>
      <c r="CJL185" s="24"/>
      <c r="CSV185" s="29">
        <v>18</v>
      </c>
      <c r="CSW185" s="64" t="s">
        <v>12</v>
      </c>
      <c r="CSX185" s="55" t="s">
        <v>18</v>
      </c>
      <c r="CSY185" s="23" t="s">
        <v>11</v>
      </c>
      <c r="CSZ185" s="23"/>
      <c r="CTA185" s="7">
        <v>22</v>
      </c>
      <c r="CTB185" s="23"/>
      <c r="CTC185" s="7"/>
      <c r="CTD185" s="23"/>
      <c r="CTE185" s="7"/>
      <c r="CTF185" s="23"/>
      <c r="CTG185" s="7"/>
      <c r="CTH185" s="24"/>
      <c r="DCR185" s="29">
        <v>18</v>
      </c>
      <c r="DCS185" s="64" t="s">
        <v>12</v>
      </c>
      <c r="DCT185" s="55" t="s">
        <v>18</v>
      </c>
      <c r="DCU185" s="23" t="s">
        <v>11</v>
      </c>
      <c r="DCV185" s="23"/>
      <c r="DCW185" s="7">
        <v>22</v>
      </c>
      <c r="DCX185" s="23"/>
      <c r="DCY185" s="7"/>
      <c r="DCZ185" s="23"/>
      <c r="DDA185" s="7"/>
      <c r="DDB185" s="23"/>
      <c r="DDC185" s="7"/>
      <c r="DDD185" s="24"/>
      <c r="DMN185" s="29">
        <v>18</v>
      </c>
      <c r="DMO185" s="64" t="s">
        <v>12</v>
      </c>
      <c r="DMP185" s="55" t="s">
        <v>18</v>
      </c>
      <c r="DMQ185" s="23" t="s">
        <v>11</v>
      </c>
      <c r="DMR185" s="23"/>
      <c r="DMS185" s="7">
        <v>22</v>
      </c>
      <c r="DMT185" s="23"/>
      <c r="DMU185" s="7"/>
      <c r="DMV185" s="23"/>
      <c r="DMW185" s="7"/>
      <c r="DMX185" s="23"/>
      <c r="DMY185" s="7"/>
      <c r="DMZ185" s="24"/>
      <c r="DWJ185" s="29">
        <v>18</v>
      </c>
      <c r="DWK185" s="64" t="s">
        <v>12</v>
      </c>
      <c r="DWL185" s="55" t="s">
        <v>18</v>
      </c>
      <c r="DWM185" s="23" t="s">
        <v>11</v>
      </c>
      <c r="DWN185" s="23"/>
      <c r="DWO185" s="7">
        <v>22</v>
      </c>
      <c r="DWP185" s="23"/>
      <c r="DWQ185" s="7"/>
      <c r="DWR185" s="23"/>
      <c r="DWS185" s="7"/>
      <c r="DWT185" s="23"/>
      <c r="DWU185" s="7"/>
      <c r="DWV185" s="24"/>
      <c r="EGF185" s="29">
        <v>18</v>
      </c>
      <c r="EGG185" s="64" t="s">
        <v>12</v>
      </c>
      <c r="EGH185" s="55" t="s">
        <v>18</v>
      </c>
      <c r="EGI185" s="23" t="s">
        <v>11</v>
      </c>
      <c r="EGJ185" s="23"/>
      <c r="EGK185" s="7">
        <v>22</v>
      </c>
      <c r="EGL185" s="23"/>
      <c r="EGM185" s="7"/>
      <c r="EGN185" s="23"/>
      <c r="EGO185" s="7"/>
      <c r="EGP185" s="23"/>
      <c r="EGQ185" s="7"/>
      <c r="EGR185" s="24"/>
      <c r="EQB185" s="29">
        <v>18</v>
      </c>
      <c r="EQC185" s="64" t="s">
        <v>12</v>
      </c>
      <c r="EQD185" s="55" t="s">
        <v>18</v>
      </c>
      <c r="EQE185" s="23" t="s">
        <v>11</v>
      </c>
      <c r="EQF185" s="23"/>
      <c r="EQG185" s="7">
        <v>22</v>
      </c>
      <c r="EQH185" s="23"/>
      <c r="EQI185" s="7"/>
      <c r="EQJ185" s="23"/>
      <c r="EQK185" s="7"/>
      <c r="EQL185" s="23"/>
      <c r="EQM185" s="7"/>
      <c r="EQN185" s="24"/>
      <c r="EZX185" s="29">
        <v>18</v>
      </c>
      <c r="EZY185" s="64" t="s">
        <v>12</v>
      </c>
      <c r="EZZ185" s="55" t="s">
        <v>18</v>
      </c>
      <c r="FAA185" s="23" t="s">
        <v>11</v>
      </c>
      <c r="FAB185" s="23"/>
      <c r="FAC185" s="7">
        <v>22</v>
      </c>
      <c r="FAD185" s="23"/>
      <c r="FAE185" s="7"/>
      <c r="FAF185" s="23"/>
      <c r="FAG185" s="7"/>
      <c r="FAH185" s="23"/>
      <c r="FAI185" s="7"/>
      <c r="FAJ185" s="24"/>
      <c r="FJT185" s="29">
        <v>18</v>
      </c>
      <c r="FJU185" s="64" t="s">
        <v>12</v>
      </c>
      <c r="FJV185" s="55" t="s">
        <v>18</v>
      </c>
      <c r="FJW185" s="23" t="s">
        <v>11</v>
      </c>
      <c r="FJX185" s="23"/>
      <c r="FJY185" s="7">
        <v>22</v>
      </c>
      <c r="FJZ185" s="23"/>
      <c r="FKA185" s="7"/>
      <c r="FKB185" s="23"/>
      <c r="FKC185" s="7"/>
      <c r="FKD185" s="23"/>
      <c r="FKE185" s="7"/>
      <c r="FKF185" s="24"/>
      <c r="FTP185" s="29">
        <v>18</v>
      </c>
      <c r="FTQ185" s="64" t="s">
        <v>12</v>
      </c>
      <c r="FTR185" s="55" t="s">
        <v>18</v>
      </c>
      <c r="FTS185" s="23" t="s">
        <v>11</v>
      </c>
      <c r="FTT185" s="23"/>
      <c r="FTU185" s="7">
        <v>22</v>
      </c>
      <c r="FTV185" s="23"/>
      <c r="FTW185" s="7"/>
      <c r="FTX185" s="23"/>
      <c r="FTY185" s="7"/>
      <c r="FTZ185" s="23"/>
      <c r="FUA185" s="7"/>
      <c r="FUB185" s="24"/>
      <c r="GDL185" s="29">
        <v>18</v>
      </c>
      <c r="GDM185" s="64" t="s">
        <v>12</v>
      </c>
      <c r="GDN185" s="55" t="s">
        <v>18</v>
      </c>
      <c r="GDO185" s="23" t="s">
        <v>11</v>
      </c>
      <c r="GDP185" s="23"/>
      <c r="GDQ185" s="7">
        <v>22</v>
      </c>
      <c r="GDR185" s="23"/>
      <c r="GDS185" s="7"/>
      <c r="GDT185" s="23"/>
      <c r="GDU185" s="7"/>
      <c r="GDV185" s="23"/>
      <c r="GDW185" s="7"/>
      <c r="GDX185" s="24"/>
      <c r="GNH185" s="29">
        <v>18</v>
      </c>
      <c r="GNI185" s="64" t="s">
        <v>12</v>
      </c>
      <c r="GNJ185" s="55" t="s">
        <v>18</v>
      </c>
      <c r="GNK185" s="23" t="s">
        <v>11</v>
      </c>
      <c r="GNL185" s="23"/>
      <c r="GNM185" s="7">
        <v>22</v>
      </c>
      <c r="GNN185" s="23"/>
      <c r="GNO185" s="7"/>
      <c r="GNP185" s="23"/>
      <c r="GNQ185" s="7"/>
      <c r="GNR185" s="23"/>
      <c r="GNS185" s="7"/>
      <c r="GNT185" s="24"/>
      <c r="GXD185" s="29">
        <v>18</v>
      </c>
      <c r="GXE185" s="64" t="s">
        <v>12</v>
      </c>
      <c r="GXF185" s="55" t="s">
        <v>18</v>
      </c>
      <c r="GXG185" s="23" t="s">
        <v>11</v>
      </c>
      <c r="GXH185" s="23"/>
      <c r="GXI185" s="7">
        <v>22</v>
      </c>
      <c r="GXJ185" s="23"/>
      <c r="GXK185" s="7"/>
      <c r="GXL185" s="23"/>
      <c r="GXM185" s="7"/>
      <c r="GXN185" s="23"/>
      <c r="GXO185" s="7"/>
      <c r="GXP185" s="24"/>
      <c r="HGZ185" s="29">
        <v>18</v>
      </c>
      <c r="HHA185" s="64" t="s">
        <v>12</v>
      </c>
      <c r="HHB185" s="55" t="s">
        <v>18</v>
      </c>
      <c r="HHC185" s="23" t="s">
        <v>11</v>
      </c>
      <c r="HHD185" s="23"/>
      <c r="HHE185" s="7">
        <v>22</v>
      </c>
      <c r="HHF185" s="23"/>
      <c r="HHG185" s="7"/>
      <c r="HHH185" s="23"/>
      <c r="HHI185" s="7"/>
      <c r="HHJ185" s="23"/>
      <c r="HHK185" s="7"/>
      <c r="HHL185" s="24"/>
      <c r="HQV185" s="29">
        <v>18</v>
      </c>
      <c r="HQW185" s="64" t="s">
        <v>12</v>
      </c>
      <c r="HQX185" s="55" t="s">
        <v>18</v>
      </c>
      <c r="HQY185" s="23" t="s">
        <v>11</v>
      </c>
      <c r="HQZ185" s="23"/>
      <c r="HRA185" s="7">
        <v>22</v>
      </c>
      <c r="HRB185" s="23"/>
      <c r="HRC185" s="7"/>
      <c r="HRD185" s="23"/>
      <c r="HRE185" s="7"/>
      <c r="HRF185" s="23"/>
      <c r="HRG185" s="7"/>
      <c r="HRH185" s="24"/>
      <c r="IAR185" s="29">
        <v>18</v>
      </c>
      <c r="IAS185" s="64" t="s">
        <v>12</v>
      </c>
      <c r="IAT185" s="55" t="s">
        <v>18</v>
      </c>
      <c r="IAU185" s="23" t="s">
        <v>11</v>
      </c>
      <c r="IAV185" s="23"/>
      <c r="IAW185" s="7">
        <v>22</v>
      </c>
      <c r="IAX185" s="23"/>
      <c r="IAY185" s="7"/>
      <c r="IAZ185" s="23"/>
      <c r="IBA185" s="7"/>
      <c r="IBB185" s="23"/>
      <c r="IBC185" s="7"/>
      <c r="IBD185" s="24"/>
      <c r="IKN185" s="29">
        <v>18</v>
      </c>
      <c r="IKO185" s="64" t="s">
        <v>12</v>
      </c>
      <c r="IKP185" s="55" t="s">
        <v>18</v>
      </c>
      <c r="IKQ185" s="23" t="s">
        <v>11</v>
      </c>
      <c r="IKR185" s="23"/>
      <c r="IKS185" s="7">
        <v>22</v>
      </c>
      <c r="IKT185" s="23"/>
      <c r="IKU185" s="7"/>
      <c r="IKV185" s="23"/>
      <c r="IKW185" s="7"/>
      <c r="IKX185" s="23"/>
      <c r="IKY185" s="7"/>
      <c r="IKZ185" s="24"/>
      <c r="IUJ185" s="29">
        <v>18</v>
      </c>
      <c r="IUK185" s="64" t="s">
        <v>12</v>
      </c>
      <c r="IUL185" s="55" t="s">
        <v>18</v>
      </c>
      <c r="IUM185" s="23" t="s">
        <v>11</v>
      </c>
      <c r="IUN185" s="23"/>
      <c r="IUO185" s="7">
        <v>22</v>
      </c>
      <c r="IUP185" s="23"/>
      <c r="IUQ185" s="7"/>
      <c r="IUR185" s="23"/>
      <c r="IUS185" s="7"/>
      <c r="IUT185" s="23"/>
      <c r="IUU185" s="7"/>
      <c r="IUV185" s="24"/>
      <c r="JEF185" s="29">
        <v>18</v>
      </c>
      <c r="JEG185" s="64" t="s">
        <v>12</v>
      </c>
      <c r="JEH185" s="55" t="s">
        <v>18</v>
      </c>
      <c r="JEI185" s="23" t="s">
        <v>11</v>
      </c>
      <c r="JEJ185" s="23"/>
      <c r="JEK185" s="7">
        <v>22</v>
      </c>
      <c r="JEL185" s="23"/>
      <c r="JEM185" s="7"/>
      <c r="JEN185" s="23"/>
      <c r="JEO185" s="7"/>
      <c r="JEP185" s="23"/>
      <c r="JEQ185" s="7"/>
      <c r="JER185" s="24"/>
      <c r="JOB185" s="29">
        <v>18</v>
      </c>
      <c r="JOC185" s="64" t="s">
        <v>12</v>
      </c>
      <c r="JOD185" s="55" t="s">
        <v>18</v>
      </c>
      <c r="JOE185" s="23" t="s">
        <v>11</v>
      </c>
      <c r="JOF185" s="23"/>
      <c r="JOG185" s="7">
        <v>22</v>
      </c>
      <c r="JOH185" s="23"/>
      <c r="JOI185" s="7"/>
      <c r="JOJ185" s="23"/>
      <c r="JOK185" s="7"/>
      <c r="JOL185" s="23"/>
      <c r="JOM185" s="7"/>
      <c r="JON185" s="24"/>
      <c r="JXX185" s="29">
        <v>18</v>
      </c>
      <c r="JXY185" s="64" t="s">
        <v>12</v>
      </c>
      <c r="JXZ185" s="55" t="s">
        <v>18</v>
      </c>
      <c r="JYA185" s="23" t="s">
        <v>11</v>
      </c>
      <c r="JYB185" s="23"/>
      <c r="JYC185" s="7">
        <v>22</v>
      </c>
      <c r="JYD185" s="23"/>
      <c r="JYE185" s="7"/>
      <c r="JYF185" s="23"/>
      <c r="JYG185" s="7"/>
      <c r="JYH185" s="23"/>
      <c r="JYI185" s="7"/>
      <c r="JYJ185" s="24"/>
      <c r="KHT185" s="29">
        <v>18</v>
      </c>
      <c r="KHU185" s="64" t="s">
        <v>12</v>
      </c>
      <c r="KHV185" s="55" t="s">
        <v>18</v>
      </c>
      <c r="KHW185" s="23" t="s">
        <v>11</v>
      </c>
      <c r="KHX185" s="23"/>
      <c r="KHY185" s="7">
        <v>22</v>
      </c>
      <c r="KHZ185" s="23"/>
      <c r="KIA185" s="7"/>
      <c r="KIB185" s="23"/>
      <c r="KIC185" s="7"/>
      <c r="KID185" s="23"/>
      <c r="KIE185" s="7"/>
      <c r="KIF185" s="24"/>
      <c r="KRP185" s="29">
        <v>18</v>
      </c>
      <c r="KRQ185" s="64" t="s">
        <v>12</v>
      </c>
      <c r="KRR185" s="55" t="s">
        <v>18</v>
      </c>
      <c r="KRS185" s="23" t="s">
        <v>11</v>
      </c>
      <c r="KRT185" s="23"/>
      <c r="KRU185" s="7">
        <v>22</v>
      </c>
      <c r="KRV185" s="23"/>
      <c r="KRW185" s="7"/>
      <c r="KRX185" s="23"/>
      <c r="KRY185" s="7"/>
      <c r="KRZ185" s="23"/>
      <c r="KSA185" s="7"/>
      <c r="KSB185" s="24"/>
      <c r="LBL185" s="29">
        <v>18</v>
      </c>
      <c r="LBM185" s="64" t="s">
        <v>12</v>
      </c>
      <c r="LBN185" s="55" t="s">
        <v>18</v>
      </c>
      <c r="LBO185" s="23" t="s">
        <v>11</v>
      </c>
      <c r="LBP185" s="23"/>
      <c r="LBQ185" s="7">
        <v>22</v>
      </c>
      <c r="LBR185" s="23"/>
      <c r="LBS185" s="7"/>
      <c r="LBT185" s="23"/>
      <c r="LBU185" s="7"/>
      <c r="LBV185" s="23"/>
      <c r="LBW185" s="7"/>
      <c r="LBX185" s="24"/>
      <c r="LLH185" s="29">
        <v>18</v>
      </c>
      <c r="LLI185" s="64" t="s">
        <v>12</v>
      </c>
      <c r="LLJ185" s="55" t="s">
        <v>18</v>
      </c>
      <c r="LLK185" s="23" t="s">
        <v>11</v>
      </c>
      <c r="LLL185" s="23"/>
      <c r="LLM185" s="7">
        <v>22</v>
      </c>
      <c r="LLN185" s="23"/>
      <c r="LLO185" s="7"/>
      <c r="LLP185" s="23"/>
      <c r="LLQ185" s="7"/>
      <c r="LLR185" s="23"/>
      <c r="LLS185" s="7"/>
      <c r="LLT185" s="24"/>
      <c r="LVD185" s="29">
        <v>18</v>
      </c>
      <c r="LVE185" s="64" t="s">
        <v>12</v>
      </c>
      <c r="LVF185" s="55" t="s">
        <v>18</v>
      </c>
      <c r="LVG185" s="23" t="s">
        <v>11</v>
      </c>
      <c r="LVH185" s="23"/>
      <c r="LVI185" s="7">
        <v>22</v>
      </c>
      <c r="LVJ185" s="23"/>
      <c r="LVK185" s="7"/>
      <c r="LVL185" s="23"/>
      <c r="LVM185" s="7"/>
      <c r="LVN185" s="23"/>
      <c r="LVO185" s="7"/>
      <c r="LVP185" s="24"/>
      <c r="MEZ185" s="29">
        <v>18</v>
      </c>
      <c r="MFA185" s="64" t="s">
        <v>12</v>
      </c>
      <c r="MFB185" s="55" t="s">
        <v>18</v>
      </c>
      <c r="MFC185" s="23" t="s">
        <v>11</v>
      </c>
      <c r="MFD185" s="23"/>
      <c r="MFE185" s="7">
        <v>22</v>
      </c>
      <c r="MFF185" s="23"/>
      <c r="MFG185" s="7"/>
      <c r="MFH185" s="23"/>
      <c r="MFI185" s="7"/>
      <c r="MFJ185" s="23"/>
      <c r="MFK185" s="7"/>
      <c r="MFL185" s="24"/>
      <c r="MOV185" s="29">
        <v>18</v>
      </c>
      <c r="MOW185" s="64" t="s">
        <v>12</v>
      </c>
      <c r="MOX185" s="55" t="s">
        <v>18</v>
      </c>
      <c r="MOY185" s="23" t="s">
        <v>11</v>
      </c>
      <c r="MOZ185" s="23"/>
      <c r="MPA185" s="7">
        <v>22</v>
      </c>
      <c r="MPB185" s="23"/>
      <c r="MPC185" s="7"/>
      <c r="MPD185" s="23"/>
      <c r="MPE185" s="7"/>
      <c r="MPF185" s="23"/>
      <c r="MPG185" s="7"/>
      <c r="MPH185" s="24"/>
      <c r="MYR185" s="29">
        <v>18</v>
      </c>
      <c r="MYS185" s="64" t="s">
        <v>12</v>
      </c>
      <c r="MYT185" s="55" t="s">
        <v>18</v>
      </c>
      <c r="MYU185" s="23" t="s">
        <v>11</v>
      </c>
      <c r="MYV185" s="23"/>
      <c r="MYW185" s="7">
        <v>22</v>
      </c>
      <c r="MYX185" s="23"/>
      <c r="MYY185" s="7"/>
      <c r="MYZ185" s="23"/>
      <c r="MZA185" s="7"/>
      <c r="MZB185" s="23"/>
      <c r="MZC185" s="7"/>
      <c r="MZD185" s="24"/>
      <c r="NIN185" s="29">
        <v>18</v>
      </c>
      <c r="NIO185" s="64" t="s">
        <v>12</v>
      </c>
      <c r="NIP185" s="55" t="s">
        <v>18</v>
      </c>
      <c r="NIQ185" s="23" t="s">
        <v>11</v>
      </c>
      <c r="NIR185" s="23"/>
      <c r="NIS185" s="7">
        <v>22</v>
      </c>
      <c r="NIT185" s="23"/>
      <c r="NIU185" s="7"/>
      <c r="NIV185" s="23"/>
      <c r="NIW185" s="7"/>
      <c r="NIX185" s="23"/>
      <c r="NIY185" s="7"/>
      <c r="NIZ185" s="24"/>
      <c r="NSJ185" s="29">
        <v>18</v>
      </c>
      <c r="NSK185" s="64" t="s">
        <v>12</v>
      </c>
      <c r="NSL185" s="55" t="s">
        <v>18</v>
      </c>
      <c r="NSM185" s="23" t="s">
        <v>11</v>
      </c>
      <c r="NSN185" s="23"/>
      <c r="NSO185" s="7">
        <v>22</v>
      </c>
      <c r="NSP185" s="23"/>
      <c r="NSQ185" s="7"/>
      <c r="NSR185" s="23"/>
      <c r="NSS185" s="7"/>
      <c r="NST185" s="23"/>
      <c r="NSU185" s="7"/>
      <c r="NSV185" s="24"/>
      <c r="OCF185" s="29">
        <v>18</v>
      </c>
      <c r="OCG185" s="64" t="s">
        <v>12</v>
      </c>
      <c r="OCH185" s="55" t="s">
        <v>18</v>
      </c>
      <c r="OCI185" s="23" t="s">
        <v>11</v>
      </c>
      <c r="OCJ185" s="23"/>
      <c r="OCK185" s="7">
        <v>22</v>
      </c>
      <c r="OCL185" s="23"/>
      <c r="OCM185" s="7"/>
      <c r="OCN185" s="23"/>
      <c r="OCO185" s="7"/>
      <c r="OCP185" s="23"/>
      <c r="OCQ185" s="7"/>
      <c r="OCR185" s="24"/>
      <c r="OMB185" s="29">
        <v>18</v>
      </c>
      <c r="OMC185" s="64" t="s">
        <v>12</v>
      </c>
      <c r="OMD185" s="55" t="s">
        <v>18</v>
      </c>
      <c r="OME185" s="23" t="s">
        <v>11</v>
      </c>
      <c r="OMF185" s="23"/>
      <c r="OMG185" s="7">
        <v>22</v>
      </c>
      <c r="OMH185" s="23"/>
      <c r="OMI185" s="7"/>
      <c r="OMJ185" s="23"/>
      <c r="OMK185" s="7"/>
      <c r="OML185" s="23"/>
      <c r="OMM185" s="7"/>
      <c r="OMN185" s="24"/>
      <c r="OVX185" s="29">
        <v>18</v>
      </c>
      <c r="OVY185" s="64" t="s">
        <v>12</v>
      </c>
      <c r="OVZ185" s="55" t="s">
        <v>18</v>
      </c>
      <c r="OWA185" s="23" t="s">
        <v>11</v>
      </c>
      <c r="OWB185" s="23"/>
      <c r="OWC185" s="7">
        <v>22</v>
      </c>
      <c r="OWD185" s="23"/>
      <c r="OWE185" s="7"/>
      <c r="OWF185" s="23"/>
      <c r="OWG185" s="7"/>
      <c r="OWH185" s="23"/>
      <c r="OWI185" s="7"/>
      <c r="OWJ185" s="24"/>
      <c r="PFT185" s="29">
        <v>18</v>
      </c>
      <c r="PFU185" s="64" t="s">
        <v>12</v>
      </c>
      <c r="PFV185" s="55" t="s">
        <v>18</v>
      </c>
      <c r="PFW185" s="23" t="s">
        <v>11</v>
      </c>
      <c r="PFX185" s="23"/>
      <c r="PFY185" s="7">
        <v>22</v>
      </c>
      <c r="PFZ185" s="23"/>
      <c r="PGA185" s="7"/>
      <c r="PGB185" s="23"/>
      <c r="PGC185" s="7"/>
      <c r="PGD185" s="23"/>
      <c r="PGE185" s="7"/>
      <c r="PGF185" s="24"/>
      <c r="PPP185" s="29">
        <v>18</v>
      </c>
      <c r="PPQ185" s="64" t="s">
        <v>12</v>
      </c>
      <c r="PPR185" s="55" t="s">
        <v>18</v>
      </c>
      <c r="PPS185" s="23" t="s">
        <v>11</v>
      </c>
      <c r="PPT185" s="23"/>
      <c r="PPU185" s="7">
        <v>22</v>
      </c>
      <c r="PPV185" s="23"/>
      <c r="PPW185" s="7"/>
      <c r="PPX185" s="23"/>
      <c r="PPY185" s="7"/>
      <c r="PPZ185" s="23"/>
      <c r="PQA185" s="7"/>
      <c r="PQB185" s="24"/>
      <c r="PZL185" s="29">
        <v>18</v>
      </c>
      <c r="PZM185" s="64" t="s">
        <v>12</v>
      </c>
      <c r="PZN185" s="55" t="s">
        <v>18</v>
      </c>
      <c r="PZO185" s="23" t="s">
        <v>11</v>
      </c>
      <c r="PZP185" s="23"/>
      <c r="PZQ185" s="7">
        <v>22</v>
      </c>
      <c r="PZR185" s="23"/>
      <c r="PZS185" s="7"/>
      <c r="PZT185" s="23"/>
      <c r="PZU185" s="7"/>
      <c r="PZV185" s="23"/>
      <c r="PZW185" s="7"/>
      <c r="PZX185" s="24"/>
      <c r="QJH185" s="29">
        <v>18</v>
      </c>
      <c r="QJI185" s="64" t="s">
        <v>12</v>
      </c>
      <c r="QJJ185" s="55" t="s">
        <v>18</v>
      </c>
      <c r="QJK185" s="23" t="s">
        <v>11</v>
      </c>
      <c r="QJL185" s="23"/>
      <c r="QJM185" s="7">
        <v>22</v>
      </c>
      <c r="QJN185" s="23"/>
      <c r="QJO185" s="7"/>
      <c r="QJP185" s="23"/>
      <c r="QJQ185" s="7"/>
      <c r="QJR185" s="23"/>
      <c r="QJS185" s="7"/>
      <c r="QJT185" s="24"/>
      <c r="QTD185" s="29">
        <v>18</v>
      </c>
      <c r="QTE185" s="64" t="s">
        <v>12</v>
      </c>
      <c r="QTF185" s="55" t="s">
        <v>18</v>
      </c>
      <c r="QTG185" s="23" t="s">
        <v>11</v>
      </c>
      <c r="QTH185" s="23"/>
      <c r="QTI185" s="7">
        <v>22</v>
      </c>
      <c r="QTJ185" s="23"/>
      <c r="QTK185" s="7"/>
      <c r="QTL185" s="23"/>
      <c r="QTM185" s="7"/>
      <c r="QTN185" s="23"/>
      <c r="QTO185" s="7"/>
      <c r="QTP185" s="24"/>
      <c r="RCZ185" s="29">
        <v>18</v>
      </c>
      <c r="RDA185" s="64" t="s">
        <v>12</v>
      </c>
      <c r="RDB185" s="55" t="s">
        <v>18</v>
      </c>
      <c r="RDC185" s="23" t="s">
        <v>11</v>
      </c>
      <c r="RDD185" s="23"/>
      <c r="RDE185" s="7">
        <v>22</v>
      </c>
      <c r="RDF185" s="23"/>
      <c r="RDG185" s="7"/>
      <c r="RDH185" s="23"/>
      <c r="RDI185" s="7"/>
      <c r="RDJ185" s="23"/>
      <c r="RDK185" s="7"/>
      <c r="RDL185" s="24"/>
      <c r="RMV185" s="29">
        <v>18</v>
      </c>
      <c r="RMW185" s="64" t="s">
        <v>12</v>
      </c>
      <c r="RMX185" s="55" t="s">
        <v>18</v>
      </c>
      <c r="RMY185" s="23" t="s">
        <v>11</v>
      </c>
      <c r="RMZ185" s="23"/>
      <c r="RNA185" s="7">
        <v>22</v>
      </c>
      <c r="RNB185" s="23"/>
      <c r="RNC185" s="7"/>
      <c r="RND185" s="23"/>
      <c r="RNE185" s="7"/>
      <c r="RNF185" s="23"/>
      <c r="RNG185" s="7"/>
      <c r="RNH185" s="24"/>
      <c r="RWR185" s="29">
        <v>18</v>
      </c>
      <c r="RWS185" s="64" t="s">
        <v>12</v>
      </c>
      <c r="RWT185" s="55" t="s">
        <v>18</v>
      </c>
      <c r="RWU185" s="23" t="s">
        <v>11</v>
      </c>
      <c r="RWV185" s="23"/>
      <c r="RWW185" s="7">
        <v>22</v>
      </c>
      <c r="RWX185" s="23"/>
      <c r="RWY185" s="7"/>
      <c r="RWZ185" s="23"/>
      <c r="RXA185" s="7"/>
      <c r="RXB185" s="23"/>
      <c r="RXC185" s="7"/>
      <c r="RXD185" s="24"/>
      <c r="SGN185" s="29">
        <v>18</v>
      </c>
      <c r="SGO185" s="64" t="s">
        <v>12</v>
      </c>
      <c r="SGP185" s="55" t="s">
        <v>18</v>
      </c>
      <c r="SGQ185" s="23" t="s">
        <v>11</v>
      </c>
      <c r="SGR185" s="23"/>
      <c r="SGS185" s="7">
        <v>22</v>
      </c>
      <c r="SGT185" s="23"/>
      <c r="SGU185" s="7"/>
      <c r="SGV185" s="23"/>
      <c r="SGW185" s="7"/>
      <c r="SGX185" s="23"/>
      <c r="SGY185" s="7"/>
      <c r="SGZ185" s="24"/>
      <c r="SQJ185" s="29">
        <v>18</v>
      </c>
      <c r="SQK185" s="64" t="s">
        <v>12</v>
      </c>
      <c r="SQL185" s="55" t="s">
        <v>18</v>
      </c>
      <c r="SQM185" s="23" t="s">
        <v>11</v>
      </c>
      <c r="SQN185" s="23"/>
      <c r="SQO185" s="7">
        <v>22</v>
      </c>
      <c r="SQP185" s="23"/>
      <c r="SQQ185" s="7"/>
      <c r="SQR185" s="23"/>
      <c r="SQS185" s="7"/>
      <c r="SQT185" s="23"/>
      <c r="SQU185" s="7"/>
      <c r="SQV185" s="24"/>
      <c r="TAF185" s="29">
        <v>18</v>
      </c>
      <c r="TAG185" s="64" t="s">
        <v>12</v>
      </c>
      <c r="TAH185" s="55" t="s">
        <v>18</v>
      </c>
      <c r="TAI185" s="23" t="s">
        <v>11</v>
      </c>
      <c r="TAJ185" s="23"/>
      <c r="TAK185" s="7">
        <v>22</v>
      </c>
      <c r="TAL185" s="23"/>
      <c r="TAM185" s="7"/>
      <c r="TAN185" s="23"/>
      <c r="TAO185" s="7"/>
      <c r="TAP185" s="23"/>
      <c r="TAQ185" s="7"/>
      <c r="TAR185" s="24"/>
      <c r="TKB185" s="29">
        <v>18</v>
      </c>
      <c r="TKC185" s="64" t="s">
        <v>12</v>
      </c>
      <c r="TKD185" s="55" t="s">
        <v>18</v>
      </c>
      <c r="TKE185" s="23" t="s">
        <v>11</v>
      </c>
      <c r="TKF185" s="23"/>
      <c r="TKG185" s="7">
        <v>22</v>
      </c>
      <c r="TKH185" s="23"/>
      <c r="TKI185" s="7"/>
      <c r="TKJ185" s="23"/>
      <c r="TKK185" s="7"/>
      <c r="TKL185" s="23"/>
      <c r="TKM185" s="7"/>
      <c r="TKN185" s="24"/>
      <c r="TTX185" s="29">
        <v>18</v>
      </c>
      <c r="TTY185" s="64" t="s">
        <v>12</v>
      </c>
      <c r="TTZ185" s="55" t="s">
        <v>18</v>
      </c>
      <c r="TUA185" s="23" t="s">
        <v>11</v>
      </c>
      <c r="TUB185" s="23"/>
      <c r="TUC185" s="7">
        <v>22</v>
      </c>
      <c r="TUD185" s="23"/>
      <c r="TUE185" s="7"/>
      <c r="TUF185" s="23"/>
      <c r="TUG185" s="7"/>
      <c r="TUH185" s="23"/>
      <c r="TUI185" s="7"/>
      <c r="TUJ185" s="24"/>
      <c r="UDT185" s="29">
        <v>18</v>
      </c>
      <c r="UDU185" s="64" t="s">
        <v>12</v>
      </c>
      <c r="UDV185" s="55" t="s">
        <v>18</v>
      </c>
      <c r="UDW185" s="23" t="s">
        <v>11</v>
      </c>
      <c r="UDX185" s="23"/>
      <c r="UDY185" s="7">
        <v>22</v>
      </c>
      <c r="UDZ185" s="23"/>
      <c r="UEA185" s="7"/>
      <c r="UEB185" s="23"/>
      <c r="UEC185" s="7"/>
      <c r="UED185" s="23"/>
      <c r="UEE185" s="7"/>
      <c r="UEF185" s="24"/>
      <c r="UNP185" s="29">
        <v>18</v>
      </c>
      <c r="UNQ185" s="64" t="s">
        <v>12</v>
      </c>
      <c r="UNR185" s="55" t="s">
        <v>18</v>
      </c>
      <c r="UNS185" s="23" t="s">
        <v>11</v>
      </c>
      <c r="UNT185" s="23"/>
      <c r="UNU185" s="7">
        <v>22</v>
      </c>
      <c r="UNV185" s="23"/>
      <c r="UNW185" s="7"/>
      <c r="UNX185" s="23"/>
      <c r="UNY185" s="7"/>
      <c r="UNZ185" s="23"/>
      <c r="UOA185" s="7"/>
      <c r="UOB185" s="24"/>
      <c r="UXL185" s="29">
        <v>18</v>
      </c>
      <c r="UXM185" s="64" t="s">
        <v>12</v>
      </c>
      <c r="UXN185" s="55" t="s">
        <v>18</v>
      </c>
      <c r="UXO185" s="23" t="s">
        <v>11</v>
      </c>
      <c r="UXP185" s="23"/>
      <c r="UXQ185" s="7">
        <v>22</v>
      </c>
      <c r="UXR185" s="23"/>
      <c r="UXS185" s="7"/>
      <c r="UXT185" s="23"/>
      <c r="UXU185" s="7"/>
      <c r="UXV185" s="23"/>
      <c r="UXW185" s="7"/>
      <c r="UXX185" s="24"/>
      <c r="VHH185" s="29">
        <v>18</v>
      </c>
      <c r="VHI185" s="64" t="s">
        <v>12</v>
      </c>
      <c r="VHJ185" s="55" t="s">
        <v>18</v>
      </c>
      <c r="VHK185" s="23" t="s">
        <v>11</v>
      </c>
      <c r="VHL185" s="23"/>
      <c r="VHM185" s="7">
        <v>22</v>
      </c>
      <c r="VHN185" s="23"/>
      <c r="VHO185" s="7"/>
      <c r="VHP185" s="23"/>
      <c r="VHQ185" s="7"/>
      <c r="VHR185" s="23"/>
      <c r="VHS185" s="7"/>
      <c r="VHT185" s="24"/>
      <c r="VRD185" s="29">
        <v>18</v>
      </c>
      <c r="VRE185" s="64" t="s">
        <v>12</v>
      </c>
      <c r="VRF185" s="55" t="s">
        <v>18</v>
      </c>
      <c r="VRG185" s="23" t="s">
        <v>11</v>
      </c>
      <c r="VRH185" s="23"/>
      <c r="VRI185" s="7">
        <v>22</v>
      </c>
      <c r="VRJ185" s="23"/>
      <c r="VRK185" s="7"/>
      <c r="VRL185" s="23"/>
      <c r="VRM185" s="7"/>
      <c r="VRN185" s="23"/>
      <c r="VRO185" s="7"/>
      <c r="VRP185" s="24"/>
      <c r="WAZ185" s="29">
        <v>18</v>
      </c>
      <c r="WBA185" s="64" t="s">
        <v>12</v>
      </c>
      <c r="WBB185" s="55" t="s">
        <v>18</v>
      </c>
      <c r="WBC185" s="23" t="s">
        <v>11</v>
      </c>
      <c r="WBD185" s="23"/>
      <c r="WBE185" s="7">
        <v>22</v>
      </c>
      <c r="WBF185" s="23"/>
      <c r="WBG185" s="7"/>
      <c r="WBH185" s="23"/>
      <c r="WBI185" s="7"/>
      <c r="WBJ185" s="23"/>
      <c r="WBK185" s="7"/>
      <c r="WBL185" s="24"/>
      <c r="WKV185" s="29">
        <v>18</v>
      </c>
      <c r="WKW185" s="64" t="s">
        <v>12</v>
      </c>
      <c r="WKX185" s="55" t="s">
        <v>18</v>
      </c>
      <c r="WKY185" s="23" t="s">
        <v>11</v>
      </c>
      <c r="WKZ185" s="23"/>
      <c r="WLA185" s="7">
        <v>22</v>
      </c>
      <c r="WLB185" s="23"/>
      <c r="WLC185" s="7"/>
      <c r="WLD185" s="23"/>
      <c r="WLE185" s="7"/>
      <c r="WLF185" s="23"/>
      <c r="WLG185" s="7"/>
      <c r="WLH185" s="24"/>
      <c r="WUR185" s="29">
        <v>18</v>
      </c>
      <c r="WUS185" s="64" t="s">
        <v>12</v>
      </c>
      <c r="WUT185" s="55" t="s">
        <v>18</v>
      </c>
      <c r="WUU185" s="23" t="s">
        <v>11</v>
      </c>
      <c r="WUV185" s="23"/>
      <c r="WUW185" s="7">
        <v>22</v>
      </c>
      <c r="WUX185" s="23"/>
      <c r="WUY185" s="7"/>
      <c r="WUZ185" s="23"/>
      <c r="WVA185" s="7"/>
      <c r="WVB185" s="23"/>
      <c r="WVC185" s="7"/>
      <c r="WVD185" s="24"/>
    </row>
    <row r="186" spans="1:1020 1264:2044 2288:3068 3312:4092 4336:5116 5360:6140 6384:7164 7408:8188 8432:9212 9456:10236 10480:11260 11504:12284 12528:13308 13552:14332 14576:15356 15600:16124" x14ac:dyDescent="0.35">
      <c r="A186" s="22" t="s">
        <v>383</v>
      </c>
      <c r="B186" s="55" t="s">
        <v>168</v>
      </c>
      <c r="C186" s="23" t="s">
        <v>11</v>
      </c>
      <c r="D186" s="2">
        <v>13</v>
      </c>
      <c r="E186" s="91"/>
      <c r="F186" s="92">
        <f t="shared" si="2"/>
        <v>0</v>
      </c>
      <c r="G186" s="102" t="s">
        <v>751</v>
      </c>
    </row>
    <row r="187" spans="1:1020 1264:2044 2288:3068 3312:4092 4336:5116 5360:6140 6384:7164 7408:8188 8432:9212 9456:10236 10480:11260 11504:12284 12528:13308 13552:14332 14576:15356 15600:16124" x14ac:dyDescent="0.35">
      <c r="A187" s="22" t="s">
        <v>304</v>
      </c>
      <c r="B187" s="55" t="s">
        <v>634</v>
      </c>
      <c r="C187" s="23" t="s">
        <v>4</v>
      </c>
      <c r="D187" s="2">
        <v>5.7200000000000001E-2</v>
      </c>
      <c r="E187" s="91"/>
      <c r="F187" s="92">
        <f t="shared" si="2"/>
        <v>0</v>
      </c>
      <c r="G187" s="102" t="s">
        <v>471</v>
      </c>
    </row>
    <row r="188" spans="1:1020 1264:2044 2288:3068 3312:4092 4336:5116 5360:6140 6384:7164 7408:8188 8432:9212 9456:10236 10480:11260 11504:12284 12528:13308 13552:14332 14576:15356 15600:16124" x14ac:dyDescent="0.35">
      <c r="A188" s="29" t="s">
        <v>384</v>
      </c>
      <c r="B188" s="55" t="s">
        <v>34</v>
      </c>
      <c r="C188" s="23" t="s">
        <v>11</v>
      </c>
      <c r="D188" s="2">
        <v>2</v>
      </c>
      <c r="E188" s="91"/>
      <c r="F188" s="92">
        <f t="shared" si="2"/>
        <v>0</v>
      </c>
      <c r="G188" s="102" t="s">
        <v>751</v>
      </c>
    </row>
    <row r="189" spans="1:1020 1264:2044 2288:3068 3312:4092 4336:5116 5360:6140 6384:7164 7408:8188 8432:9212 9456:10236 10480:11260 11504:12284 12528:13308 13552:14332 14576:15356 15600:16124" x14ac:dyDescent="0.35">
      <c r="A189" s="22" t="s">
        <v>305</v>
      </c>
      <c r="B189" s="55" t="s">
        <v>635</v>
      </c>
      <c r="C189" s="23" t="s">
        <v>4</v>
      </c>
      <c r="D189" s="2">
        <v>1.8800000000000001E-2</v>
      </c>
      <c r="E189" s="91"/>
      <c r="F189" s="92">
        <f t="shared" si="2"/>
        <v>0</v>
      </c>
      <c r="G189" s="102" t="s">
        <v>471</v>
      </c>
    </row>
    <row r="190" spans="1:1020 1264:2044 2288:3068 3312:4092 4336:5116 5360:6140 6384:7164 7408:8188 8432:9212 9456:10236 10480:11260 11504:12284 12528:13308 13552:14332 14576:15356 15600:16124" x14ac:dyDescent="0.35">
      <c r="A190" s="29" t="s">
        <v>385</v>
      </c>
      <c r="B190" s="55" t="s">
        <v>487</v>
      </c>
      <c r="C190" s="23" t="s">
        <v>11</v>
      </c>
      <c r="D190" s="2">
        <v>2</v>
      </c>
      <c r="E190" s="91"/>
      <c r="F190" s="92">
        <f t="shared" si="2"/>
        <v>0</v>
      </c>
      <c r="G190" s="102" t="s">
        <v>751</v>
      </c>
    </row>
    <row r="191" spans="1:1020 1264:2044 2288:3068 3312:4092 4336:5116 5360:6140 6384:7164 7408:8188 8432:9212 9456:10236 10480:11260 11504:12284 12528:13308 13552:14332 14576:15356 15600:16124" s="5" customFormat="1" x14ac:dyDescent="0.35">
      <c r="A191" s="28">
        <v>98</v>
      </c>
      <c r="B191" s="62" t="s">
        <v>257</v>
      </c>
      <c r="C191" s="3" t="s">
        <v>11</v>
      </c>
      <c r="D191" s="2">
        <v>2</v>
      </c>
      <c r="E191" s="91"/>
      <c r="F191" s="92">
        <f t="shared" si="2"/>
        <v>0</v>
      </c>
      <c r="G191" s="102" t="s">
        <v>471</v>
      </c>
    </row>
    <row r="192" spans="1:1020 1264:2044 2288:3068 3312:4092 4336:5116 5360:6140 6384:7164 7408:8188 8432:9212 9456:10236 10480:11260 11504:12284 12528:13308 13552:14332 14576:15356 15600:16124" s="5" customFormat="1" x14ac:dyDescent="0.35">
      <c r="A192" s="28" t="s">
        <v>386</v>
      </c>
      <c r="B192" s="62" t="s">
        <v>636</v>
      </c>
      <c r="C192" s="3" t="s">
        <v>11</v>
      </c>
      <c r="D192" s="2">
        <v>2</v>
      </c>
      <c r="E192" s="91"/>
      <c r="F192" s="92">
        <f t="shared" si="2"/>
        <v>0</v>
      </c>
      <c r="G192" s="102" t="s">
        <v>751</v>
      </c>
    </row>
    <row r="193" spans="1:7" s="5" customFormat="1" x14ac:dyDescent="0.35">
      <c r="A193" s="28">
        <v>99</v>
      </c>
      <c r="B193" s="62" t="s">
        <v>258</v>
      </c>
      <c r="C193" s="3" t="s">
        <v>11</v>
      </c>
      <c r="D193" s="2">
        <v>2</v>
      </c>
      <c r="E193" s="91"/>
      <c r="F193" s="92">
        <f t="shared" si="2"/>
        <v>0</v>
      </c>
      <c r="G193" s="102" t="s">
        <v>471</v>
      </c>
    </row>
    <row r="194" spans="1:7" s="5" customFormat="1" x14ac:dyDescent="0.35">
      <c r="A194" s="28" t="s">
        <v>387</v>
      </c>
      <c r="B194" s="62" t="s">
        <v>637</v>
      </c>
      <c r="C194" s="3" t="s">
        <v>11</v>
      </c>
      <c r="D194" s="2">
        <v>2</v>
      </c>
      <c r="E194" s="91"/>
      <c r="F194" s="92">
        <f t="shared" si="2"/>
        <v>0</v>
      </c>
      <c r="G194" s="102" t="s">
        <v>751</v>
      </c>
    </row>
    <row r="195" spans="1:7" s="5" customFormat="1" x14ac:dyDescent="0.35">
      <c r="A195" s="28">
        <v>100</v>
      </c>
      <c r="B195" s="62" t="s">
        <v>259</v>
      </c>
      <c r="C195" s="3" t="s">
        <v>11</v>
      </c>
      <c r="D195" s="2">
        <v>3</v>
      </c>
      <c r="E195" s="91"/>
      <c r="F195" s="92">
        <f t="shared" si="2"/>
        <v>0</v>
      </c>
      <c r="G195" s="102" t="s">
        <v>471</v>
      </c>
    </row>
    <row r="196" spans="1:7" s="5" customFormat="1" x14ac:dyDescent="0.35">
      <c r="A196" s="28" t="s">
        <v>226</v>
      </c>
      <c r="B196" s="62" t="s">
        <v>638</v>
      </c>
      <c r="C196" s="3" t="s">
        <v>11</v>
      </c>
      <c r="D196" s="2">
        <v>3</v>
      </c>
      <c r="E196" s="91"/>
      <c r="F196" s="92">
        <f t="shared" si="2"/>
        <v>0</v>
      </c>
      <c r="G196" s="102" t="s">
        <v>751</v>
      </c>
    </row>
    <row r="197" spans="1:7" x14ac:dyDescent="0.35">
      <c r="A197" s="22" t="s">
        <v>306</v>
      </c>
      <c r="B197" s="55" t="s">
        <v>639</v>
      </c>
      <c r="C197" s="23" t="s">
        <v>4</v>
      </c>
      <c r="D197" s="2">
        <v>4.7999999999999996E-3</v>
      </c>
      <c r="E197" s="91"/>
      <c r="F197" s="92">
        <f t="shared" si="2"/>
        <v>0</v>
      </c>
      <c r="G197" s="102" t="s">
        <v>471</v>
      </c>
    </row>
    <row r="198" spans="1:7" x14ac:dyDescent="0.35">
      <c r="A198" s="29" t="s">
        <v>227</v>
      </c>
      <c r="B198" s="55" t="s">
        <v>488</v>
      </c>
      <c r="C198" s="23" t="s">
        <v>11</v>
      </c>
      <c r="D198" s="2">
        <v>1</v>
      </c>
      <c r="E198" s="91"/>
      <c r="F198" s="92">
        <f t="shared" si="2"/>
        <v>0</v>
      </c>
      <c r="G198" s="102" t="s">
        <v>751</v>
      </c>
    </row>
    <row r="199" spans="1:7" x14ac:dyDescent="0.35">
      <c r="A199" s="22" t="s">
        <v>307</v>
      </c>
      <c r="B199" s="55" t="s">
        <v>640</v>
      </c>
      <c r="C199" s="23" t="s">
        <v>4</v>
      </c>
      <c r="D199" s="2">
        <v>2.3999999999999998E-3</v>
      </c>
      <c r="E199" s="91"/>
      <c r="F199" s="92">
        <f t="shared" si="2"/>
        <v>0</v>
      </c>
      <c r="G199" s="102" t="s">
        <v>471</v>
      </c>
    </row>
    <row r="200" spans="1:7" x14ac:dyDescent="0.35">
      <c r="A200" s="29" t="s">
        <v>228</v>
      </c>
      <c r="B200" s="55" t="s">
        <v>489</v>
      </c>
      <c r="C200" s="23" t="s">
        <v>11</v>
      </c>
      <c r="D200" s="2">
        <v>1</v>
      </c>
      <c r="E200" s="91"/>
      <c r="F200" s="92">
        <f t="shared" si="2"/>
        <v>0</v>
      </c>
      <c r="G200" s="102" t="s">
        <v>751</v>
      </c>
    </row>
    <row r="201" spans="1:7" x14ac:dyDescent="0.35">
      <c r="A201" s="22" t="s">
        <v>308</v>
      </c>
      <c r="B201" s="55" t="s">
        <v>641</v>
      </c>
      <c r="C201" s="23" t="s">
        <v>4</v>
      </c>
      <c r="D201" s="2">
        <v>1.0199999999999999E-2</v>
      </c>
      <c r="E201" s="91"/>
      <c r="F201" s="92">
        <f t="shared" ref="F201:F264" si="3">D201*E201</f>
        <v>0</v>
      </c>
      <c r="G201" s="102" t="s">
        <v>471</v>
      </c>
    </row>
    <row r="202" spans="1:7" x14ac:dyDescent="0.35">
      <c r="A202" s="29" t="s">
        <v>229</v>
      </c>
      <c r="B202" s="55" t="s">
        <v>642</v>
      </c>
      <c r="C202" s="23" t="s">
        <v>11</v>
      </c>
      <c r="D202" s="2">
        <v>1</v>
      </c>
      <c r="E202" s="91"/>
      <c r="F202" s="92">
        <f t="shared" si="3"/>
        <v>0</v>
      </c>
      <c r="G202" s="102" t="s">
        <v>751</v>
      </c>
    </row>
    <row r="203" spans="1:7" x14ac:dyDescent="0.35">
      <c r="A203" s="22" t="s">
        <v>309</v>
      </c>
      <c r="B203" s="55" t="s">
        <v>643</v>
      </c>
      <c r="C203" s="23" t="s">
        <v>4</v>
      </c>
      <c r="D203" s="2">
        <v>1.7500000000000002E-2</v>
      </c>
      <c r="E203" s="91"/>
      <c r="F203" s="92">
        <f t="shared" si="3"/>
        <v>0</v>
      </c>
      <c r="G203" s="102" t="s">
        <v>471</v>
      </c>
    </row>
    <row r="204" spans="1:7" x14ac:dyDescent="0.35">
      <c r="A204" s="29" t="s">
        <v>230</v>
      </c>
      <c r="B204" s="55" t="s">
        <v>490</v>
      </c>
      <c r="C204" s="23" t="s">
        <v>11</v>
      </c>
      <c r="D204" s="2">
        <v>5</v>
      </c>
      <c r="E204" s="91"/>
      <c r="F204" s="92">
        <f t="shared" si="3"/>
        <v>0</v>
      </c>
      <c r="G204" s="102" t="s">
        <v>751</v>
      </c>
    </row>
    <row r="205" spans="1:7" x14ac:dyDescent="0.35">
      <c r="A205" s="22" t="s">
        <v>310</v>
      </c>
      <c r="B205" s="55" t="s">
        <v>644</v>
      </c>
      <c r="C205" s="23" t="s">
        <v>4</v>
      </c>
      <c r="D205" s="2">
        <v>1.9599999999999999E-2</v>
      </c>
      <c r="E205" s="91"/>
      <c r="F205" s="92">
        <f t="shared" si="3"/>
        <v>0</v>
      </c>
      <c r="G205" s="102" t="s">
        <v>471</v>
      </c>
    </row>
    <row r="206" spans="1:7" x14ac:dyDescent="0.35">
      <c r="A206" s="29" t="s">
        <v>231</v>
      </c>
      <c r="B206" s="55" t="s">
        <v>491</v>
      </c>
      <c r="C206" s="23" t="s">
        <v>11</v>
      </c>
      <c r="D206" s="2">
        <v>7</v>
      </c>
      <c r="E206" s="91"/>
      <c r="F206" s="92">
        <f t="shared" si="3"/>
        <v>0</v>
      </c>
      <c r="G206" s="102" t="s">
        <v>751</v>
      </c>
    </row>
    <row r="207" spans="1:7" x14ac:dyDescent="0.35">
      <c r="A207" s="22" t="s">
        <v>91</v>
      </c>
      <c r="B207" s="55" t="s">
        <v>645</v>
      </c>
      <c r="C207" s="23" t="s">
        <v>4</v>
      </c>
      <c r="D207" s="2">
        <v>0.13800000000000001</v>
      </c>
      <c r="E207" s="91"/>
      <c r="F207" s="92">
        <f t="shared" si="3"/>
        <v>0</v>
      </c>
      <c r="G207" s="102" t="s">
        <v>471</v>
      </c>
    </row>
    <row r="208" spans="1:7" x14ac:dyDescent="0.35">
      <c r="A208" s="29" t="s">
        <v>135</v>
      </c>
      <c r="B208" s="55" t="s">
        <v>496</v>
      </c>
      <c r="C208" s="23" t="s">
        <v>11</v>
      </c>
      <c r="D208" s="2">
        <v>2</v>
      </c>
      <c r="E208" s="91"/>
      <c r="F208" s="92">
        <f t="shared" si="3"/>
        <v>0</v>
      </c>
      <c r="G208" s="102" t="s">
        <v>751</v>
      </c>
    </row>
    <row r="209" spans="1:1020 1264:2044 2288:3068 3312:4092 4336:5116 5360:6140 6384:7164 7408:8188 8432:9212 9456:10236 10480:11260 11504:12284 12528:13308 13552:14332 14576:15356 15600:16124" x14ac:dyDescent="0.35">
      <c r="A209" s="22" t="s">
        <v>311</v>
      </c>
      <c r="B209" s="55" t="s">
        <v>646</v>
      </c>
      <c r="C209" s="23" t="s">
        <v>4</v>
      </c>
      <c r="D209" s="2">
        <v>4.5999999999999999E-3</v>
      </c>
      <c r="E209" s="91"/>
      <c r="F209" s="92">
        <f t="shared" si="3"/>
        <v>0</v>
      </c>
      <c r="G209" s="102" t="s">
        <v>471</v>
      </c>
    </row>
    <row r="210" spans="1:1020 1264:2044 2288:3068 3312:4092 4336:5116 5360:6140 6384:7164 7408:8188 8432:9212 9456:10236 10480:11260 11504:12284 12528:13308 13552:14332 14576:15356 15600:16124" x14ac:dyDescent="0.35">
      <c r="A210" s="29" t="s">
        <v>388</v>
      </c>
      <c r="B210" s="55" t="s">
        <v>492</v>
      </c>
      <c r="C210" s="23" t="s">
        <v>11</v>
      </c>
      <c r="D210" s="2">
        <v>2</v>
      </c>
      <c r="E210" s="91"/>
      <c r="F210" s="92">
        <f t="shared" si="3"/>
        <v>0</v>
      </c>
      <c r="G210" s="102" t="s">
        <v>751</v>
      </c>
    </row>
    <row r="211" spans="1:1020 1264:2044 2288:3068 3312:4092 4336:5116 5360:6140 6384:7164 7408:8188 8432:9212 9456:10236 10480:11260 11504:12284 12528:13308 13552:14332 14576:15356 15600:16124" x14ac:dyDescent="0.35">
      <c r="A211" s="22" t="s">
        <v>312</v>
      </c>
      <c r="B211" s="55" t="s">
        <v>647</v>
      </c>
      <c r="C211" s="23" t="s">
        <v>4</v>
      </c>
      <c r="D211" s="2">
        <v>1.1999999999999999E-3</v>
      </c>
      <c r="E211" s="91"/>
      <c r="F211" s="92">
        <f t="shared" si="3"/>
        <v>0</v>
      </c>
      <c r="G211" s="102" t="s">
        <v>471</v>
      </c>
    </row>
    <row r="212" spans="1:1020 1264:2044 2288:3068 3312:4092 4336:5116 5360:6140 6384:7164 7408:8188 8432:9212 9456:10236 10480:11260 11504:12284 12528:13308 13552:14332 14576:15356 15600:16124" x14ac:dyDescent="0.35">
      <c r="A212" s="29" t="s">
        <v>389</v>
      </c>
      <c r="B212" s="55" t="s">
        <v>493</v>
      </c>
      <c r="C212" s="23" t="s">
        <v>11</v>
      </c>
      <c r="D212" s="2">
        <v>1</v>
      </c>
      <c r="E212" s="91"/>
      <c r="F212" s="92">
        <f t="shared" si="3"/>
        <v>0</v>
      </c>
      <c r="G212" s="102" t="s">
        <v>751</v>
      </c>
    </row>
    <row r="213" spans="1:1020 1264:2044 2288:3068 3312:4092 4336:5116 5360:6140 6384:7164 7408:8188 8432:9212 9456:10236 10480:11260 11504:12284 12528:13308 13552:14332 14576:15356 15600:16124" x14ac:dyDescent="0.35">
      <c r="A213" s="22" t="s">
        <v>313</v>
      </c>
      <c r="B213" s="55" t="s">
        <v>648</v>
      </c>
      <c r="C213" s="23" t="s">
        <v>4</v>
      </c>
      <c r="D213" s="2">
        <v>3.5999999999999999E-3</v>
      </c>
      <c r="E213" s="91"/>
      <c r="F213" s="92">
        <f t="shared" si="3"/>
        <v>0</v>
      </c>
      <c r="G213" s="102" t="s">
        <v>471</v>
      </c>
    </row>
    <row r="214" spans="1:1020 1264:2044 2288:3068 3312:4092 4336:5116 5360:6140 6384:7164 7408:8188 8432:9212 9456:10236 10480:11260 11504:12284 12528:13308 13552:14332 14576:15356 15600:16124" x14ac:dyDescent="0.35">
      <c r="A214" s="29" t="s">
        <v>390</v>
      </c>
      <c r="B214" s="55" t="s">
        <v>494</v>
      </c>
      <c r="C214" s="23" t="s">
        <v>11</v>
      </c>
      <c r="D214" s="2">
        <v>4</v>
      </c>
      <c r="E214" s="91"/>
      <c r="F214" s="92">
        <f t="shared" si="3"/>
        <v>0</v>
      </c>
      <c r="G214" s="102" t="s">
        <v>751</v>
      </c>
    </row>
    <row r="215" spans="1:1020 1264:2044 2288:3068 3312:4092 4336:5116 5360:6140 6384:7164 7408:8188 8432:9212 9456:10236 10480:11260 11504:12284 12528:13308 13552:14332 14576:15356 15600:16124" x14ac:dyDescent="0.35">
      <c r="A215" s="22" t="s">
        <v>314</v>
      </c>
      <c r="B215" s="55" t="s">
        <v>649</v>
      </c>
      <c r="C215" s="23" t="s">
        <v>4</v>
      </c>
      <c r="D215" s="2">
        <v>2.0000000000000001E-4</v>
      </c>
      <c r="E215" s="91"/>
      <c r="F215" s="92">
        <f t="shared" si="3"/>
        <v>0</v>
      </c>
      <c r="G215" s="102" t="s">
        <v>471</v>
      </c>
    </row>
    <row r="216" spans="1:1020 1264:2044 2288:3068 3312:4092 4336:5116 5360:6140 6384:7164 7408:8188 8432:9212 9456:10236 10480:11260 11504:12284 12528:13308 13552:14332 14576:15356 15600:16124" x14ac:dyDescent="0.35">
      <c r="A216" s="29" t="s">
        <v>391</v>
      </c>
      <c r="B216" s="55" t="s">
        <v>495</v>
      </c>
      <c r="C216" s="23" t="s">
        <v>11</v>
      </c>
      <c r="D216" s="2">
        <v>1</v>
      </c>
      <c r="E216" s="91"/>
      <c r="F216" s="92">
        <f t="shared" si="3"/>
        <v>0</v>
      </c>
      <c r="G216" s="102" t="s">
        <v>751</v>
      </c>
    </row>
    <row r="217" spans="1:1020 1264:2044 2288:3068 3312:4092 4336:5116 5360:6140 6384:7164 7408:8188 8432:9212 9456:10236 10480:11260 11504:12284 12528:13308 13552:14332 14576:15356 15600:16124" x14ac:dyDescent="0.35">
      <c r="A217" s="22" t="s">
        <v>92</v>
      </c>
      <c r="B217" s="55" t="s">
        <v>650</v>
      </c>
      <c r="C217" s="23" t="s">
        <v>11</v>
      </c>
      <c r="D217" s="2">
        <v>2</v>
      </c>
      <c r="E217" s="91"/>
      <c r="F217" s="92">
        <f t="shared" si="3"/>
        <v>0</v>
      </c>
      <c r="G217" s="102" t="s">
        <v>471</v>
      </c>
      <c r="IF217" s="29">
        <v>18</v>
      </c>
      <c r="IG217" s="64" t="s">
        <v>12</v>
      </c>
      <c r="IH217" s="55" t="s">
        <v>18</v>
      </c>
      <c r="II217" s="23" t="s">
        <v>11</v>
      </c>
      <c r="IJ217" s="23"/>
      <c r="IK217" s="7">
        <v>22</v>
      </c>
      <c r="IL217" s="23"/>
      <c r="IM217" s="7"/>
      <c r="IN217" s="23"/>
      <c r="IO217" s="7"/>
      <c r="IP217" s="23"/>
      <c r="IQ217" s="7"/>
      <c r="IR217" s="24"/>
      <c r="SB217" s="29">
        <v>18</v>
      </c>
      <c r="SC217" s="64" t="s">
        <v>12</v>
      </c>
      <c r="SD217" s="55" t="s">
        <v>18</v>
      </c>
      <c r="SE217" s="23" t="s">
        <v>11</v>
      </c>
      <c r="SF217" s="23"/>
      <c r="SG217" s="7">
        <v>22</v>
      </c>
      <c r="SH217" s="23"/>
      <c r="SI217" s="7"/>
      <c r="SJ217" s="23"/>
      <c r="SK217" s="7"/>
      <c r="SL217" s="23"/>
      <c r="SM217" s="7"/>
      <c r="SN217" s="24"/>
      <c r="ABX217" s="29">
        <v>18</v>
      </c>
      <c r="ABY217" s="64" t="s">
        <v>12</v>
      </c>
      <c r="ABZ217" s="55" t="s">
        <v>18</v>
      </c>
      <c r="ACA217" s="23" t="s">
        <v>11</v>
      </c>
      <c r="ACB217" s="23"/>
      <c r="ACC217" s="7">
        <v>22</v>
      </c>
      <c r="ACD217" s="23"/>
      <c r="ACE217" s="7"/>
      <c r="ACF217" s="23"/>
      <c r="ACG217" s="7"/>
      <c r="ACH217" s="23"/>
      <c r="ACI217" s="7"/>
      <c r="ACJ217" s="24"/>
      <c r="ALT217" s="29">
        <v>18</v>
      </c>
      <c r="ALU217" s="64" t="s">
        <v>12</v>
      </c>
      <c r="ALV217" s="55" t="s">
        <v>18</v>
      </c>
      <c r="ALW217" s="23" t="s">
        <v>11</v>
      </c>
      <c r="ALX217" s="23"/>
      <c r="ALY217" s="7">
        <v>22</v>
      </c>
      <c r="ALZ217" s="23"/>
      <c r="AMA217" s="7"/>
      <c r="AMB217" s="23"/>
      <c r="AMC217" s="7"/>
      <c r="AMD217" s="23"/>
      <c r="AME217" s="7"/>
      <c r="AMF217" s="24"/>
      <c r="AVP217" s="29">
        <v>18</v>
      </c>
      <c r="AVQ217" s="64" t="s">
        <v>12</v>
      </c>
      <c r="AVR217" s="55" t="s">
        <v>18</v>
      </c>
      <c r="AVS217" s="23" t="s">
        <v>11</v>
      </c>
      <c r="AVT217" s="23"/>
      <c r="AVU217" s="7">
        <v>22</v>
      </c>
      <c r="AVV217" s="23"/>
      <c r="AVW217" s="7"/>
      <c r="AVX217" s="23"/>
      <c r="AVY217" s="7"/>
      <c r="AVZ217" s="23"/>
      <c r="AWA217" s="7"/>
      <c r="AWB217" s="24"/>
      <c r="BFL217" s="29">
        <v>18</v>
      </c>
      <c r="BFM217" s="64" t="s">
        <v>12</v>
      </c>
      <c r="BFN217" s="55" t="s">
        <v>18</v>
      </c>
      <c r="BFO217" s="23" t="s">
        <v>11</v>
      </c>
      <c r="BFP217" s="23"/>
      <c r="BFQ217" s="7">
        <v>22</v>
      </c>
      <c r="BFR217" s="23"/>
      <c r="BFS217" s="7"/>
      <c r="BFT217" s="23"/>
      <c r="BFU217" s="7"/>
      <c r="BFV217" s="23"/>
      <c r="BFW217" s="7"/>
      <c r="BFX217" s="24"/>
      <c r="BPH217" s="29">
        <v>18</v>
      </c>
      <c r="BPI217" s="64" t="s">
        <v>12</v>
      </c>
      <c r="BPJ217" s="55" t="s">
        <v>18</v>
      </c>
      <c r="BPK217" s="23" t="s">
        <v>11</v>
      </c>
      <c r="BPL217" s="23"/>
      <c r="BPM217" s="7">
        <v>22</v>
      </c>
      <c r="BPN217" s="23"/>
      <c r="BPO217" s="7"/>
      <c r="BPP217" s="23"/>
      <c r="BPQ217" s="7"/>
      <c r="BPR217" s="23"/>
      <c r="BPS217" s="7"/>
      <c r="BPT217" s="24"/>
      <c r="BZD217" s="29">
        <v>18</v>
      </c>
      <c r="BZE217" s="64" t="s">
        <v>12</v>
      </c>
      <c r="BZF217" s="55" t="s">
        <v>18</v>
      </c>
      <c r="BZG217" s="23" t="s">
        <v>11</v>
      </c>
      <c r="BZH217" s="23"/>
      <c r="BZI217" s="7">
        <v>22</v>
      </c>
      <c r="BZJ217" s="23"/>
      <c r="BZK217" s="7"/>
      <c r="BZL217" s="23"/>
      <c r="BZM217" s="7"/>
      <c r="BZN217" s="23"/>
      <c r="BZO217" s="7"/>
      <c r="BZP217" s="24"/>
      <c r="CIZ217" s="29">
        <v>18</v>
      </c>
      <c r="CJA217" s="64" t="s">
        <v>12</v>
      </c>
      <c r="CJB217" s="55" t="s">
        <v>18</v>
      </c>
      <c r="CJC217" s="23" t="s">
        <v>11</v>
      </c>
      <c r="CJD217" s="23"/>
      <c r="CJE217" s="7">
        <v>22</v>
      </c>
      <c r="CJF217" s="23"/>
      <c r="CJG217" s="7"/>
      <c r="CJH217" s="23"/>
      <c r="CJI217" s="7"/>
      <c r="CJJ217" s="23"/>
      <c r="CJK217" s="7"/>
      <c r="CJL217" s="24"/>
      <c r="CSV217" s="29">
        <v>18</v>
      </c>
      <c r="CSW217" s="64" t="s">
        <v>12</v>
      </c>
      <c r="CSX217" s="55" t="s">
        <v>18</v>
      </c>
      <c r="CSY217" s="23" t="s">
        <v>11</v>
      </c>
      <c r="CSZ217" s="23"/>
      <c r="CTA217" s="7">
        <v>22</v>
      </c>
      <c r="CTB217" s="23"/>
      <c r="CTC217" s="7"/>
      <c r="CTD217" s="23"/>
      <c r="CTE217" s="7"/>
      <c r="CTF217" s="23"/>
      <c r="CTG217" s="7"/>
      <c r="CTH217" s="24"/>
      <c r="DCR217" s="29">
        <v>18</v>
      </c>
      <c r="DCS217" s="64" t="s">
        <v>12</v>
      </c>
      <c r="DCT217" s="55" t="s">
        <v>18</v>
      </c>
      <c r="DCU217" s="23" t="s">
        <v>11</v>
      </c>
      <c r="DCV217" s="23"/>
      <c r="DCW217" s="7">
        <v>22</v>
      </c>
      <c r="DCX217" s="23"/>
      <c r="DCY217" s="7"/>
      <c r="DCZ217" s="23"/>
      <c r="DDA217" s="7"/>
      <c r="DDB217" s="23"/>
      <c r="DDC217" s="7"/>
      <c r="DDD217" s="24"/>
      <c r="DMN217" s="29">
        <v>18</v>
      </c>
      <c r="DMO217" s="64" t="s">
        <v>12</v>
      </c>
      <c r="DMP217" s="55" t="s">
        <v>18</v>
      </c>
      <c r="DMQ217" s="23" t="s">
        <v>11</v>
      </c>
      <c r="DMR217" s="23"/>
      <c r="DMS217" s="7">
        <v>22</v>
      </c>
      <c r="DMT217" s="23"/>
      <c r="DMU217" s="7"/>
      <c r="DMV217" s="23"/>
      <c r="DMW217" s="7"/>
      <c r="DMX217" s="23"/>
      <c r="DMY217" s="7"/>
      <c r="DMZ217" s="24"/>
      <c r="DWJ217" s="29">
        <v>18</v>
      </c>
      <c r="DWK217" s="64" t="s">
        <v>12</v>
      </c>
      <c r="DWL217" s="55" t="s">
        <v>18</v>
      </c>
      <c r="DWM217" s="23" t="s">
        <v>11</v>
      </c>
      <c r="DWN217" s="23"/>
      <c r="DWO217" s="7">
        <v>22</v>
      </c>
      <c r="DWP217" s="23"/>
      <c r="DWQ217" s="7"/>
      <c r="DWR217" s="23"/>
      <c r="DWS217" s="7"/>
      <c r="DWT217" s="23"/>
      <c r="DWU217" s="7"/>
      <c r="DWV217" s="24"/>
      <c r="EGF217" s="29">
        <v>18</v>
      </c>
      <c r="EGG217" s="64" t="s">
        <v>12</v>
      </c>
      <c r="EGH217" s="55" t="s">
        <v>18</v>
      </c>
      <c r="EGI217" s="23" t="s">
        <v>11</v>
      </c>
      <c r="EGJ217" s="23"/>
      <c r="EGK217" s="7">
        <v>22</v>
      </c>
      <c r="EGL217" s="23"/>
      <c r="EGM217" s="7"/>
      <c r="EGN217" s="23"/>
      <c r="EGO217" s="7"/>
      <c r="EGP217" s="23"/>
      <c r="EGQ217" s="7"/>
      <c r="EGR217" s="24"/>
      <c r="EQB217" s="29">
        <v>18</v>
      </c>
      <c r="EQC217" s="64" t="s">
        <v>12</v>
      </c>
      <c r="EQD217" s="55" t="s">
        <v>18</v>
      </c>
      <c r="EQE217" s="23" t="s">
        <v>11</v>
      </c>
      <c r="EQF217" s="23"/>
      <c r="EQG217" s="7">
        <v>22</v>
      </c>
      <c r="EQH217" s="23"/>
      <c r="EQI217" s="7"/>
      <c r="EQJ217" s="23"/>
      <c r="EQK217" s="7"/>
      <c r="EQL217" s="23"/>
      <c r="EQM217" s="7"/>
      <c r="EQN217" s="24"/>
      <c r="EZX217" s="29">
        <v>18</v>
      </c>
      <c r="EZY217" s="64" t="s">
        <v>12</v>
      </c>
      <c r="EZZ217" s="55" t="s">
        <v>18</v>
      </c>
      <c r="FAA217" s="23" t="s">
        <v>11</v>
      </c>
      <c r="FAB217" s="23"/>
      <c r="FAC217" s="7">
        <v>22</v>
      </c>
      <c r="FAD217" s="23"/>
      <c r="FAE217" s="7"/>
      <c r="FAF217" s="23"/>
      <c r="FAG217" s="7"/>
      <c r="FAH217" s="23"/>
      <c r="FAI217" s="7"/>
      <c r="FAJ217" s="24"/>
      <c r="FJT217" s="29">
        <v>18</v>
      </c>
      <c r="FJU217" s="64" t="s">
        <v>12</v>
      </c>
      <c r="FJV217" s="55" t="s">
        <v>18</v>
      </c>
      <c r="FJW217" s="23" t="s">
        <v>11</v>
      </c>
      <c r="FJX217" s="23"/>
      <c r="FJY217" s="7">
        <v>22</v>
      </c>
      <c r="FJZ217" s="23"/>
      <c r="FKA217" s="7"/>
      <c r="FKB217" s="23"/>
      <c r="FKC217" s="7"/>
      <c r="FKD217" s="23"/>
      <c r="FKE217" s="7"/>
      <c r="FKF217" s="24"/>
      <c r="FTP217" s="29">
        <v>18</v>
      </c>
      <c r="FTQ217" s="64" t="s">
        <v>12</v>
      </c>
      <c r="FTR217" s="55" t="s">
        <v>18</v>
      </c>
      <c r="FTS217" s="23" t="s">
        <v>11</v>
      </c>
      <c r="FTT217" s="23"/>
      <c r="FTU217" s="7">
        <v>22</v>
      </c>
      <c r="FTV217" s="23"/>
      <c r="FTW217" s="7"/>
      <c r="FTX217" s="23"/>
      <c r="FTY217" s="7"/>
      <c r="FTZ217" s="23"/>
      <c r="FUA217" s="7"/>
      <c r="FUB217" s="24"/>
      <c r="GDL217" s="29">
        <v>18</v>
      </c>
      <c r="GDM217" s="64" t="s">
        <v>12</v>
      </c>
      <c r="GDN217" s="55" t="s">
        <v>18</v>
      </c>
      <c r="GDO217" s="23" t="s">
        <v>11</v>
      </c>
      <c r="GDP217" s="23"/>
      <c r="GDQ217" s="7">
        <v>22</v>
      </c>
      <c r="GDR217" s="23"/>
      <c r="GDS217" s="7"/>
      <c r="GDT217" s="23"/>
      <c r="GDU217" s="7"/>
      <c r="GDV217" s="23"/>
      <c r="GDW217" s="7"/>
      <c r="GDX217" s="24"/>
      <c r="GNH217" s="29">
        <v>18</v>
      </c>
      <c r="GNI217" s="64" t="s">
        <v>12</v>
      </c>
      <c r="GNJ217" s="55" t="s">
        <v>18</v>
      </c>
      <c r="GNK217" s="23" t="s">
        <v>11</v>
      </c>
      <c r="GNL217" s="23"/>
      <c r="GNM217" s="7">
        <v>22</v>
      </c>
      <c r="GNN217" s="23"/>
      <c r="GNO217" s="7"/>
      <c r="GNP217" s="23"/>
      <c r="GNQ217" s="7"/>
      <c r="GNR217" s="23"/>
      <c r="GNS217" s="7"/>
      <c r="GNT217" s="24"/>
      <c r="GXD217" s="29">
        <v>18</v>
      </c>
      <c r="GXE217" s="64" t="s">
        <v>12</v>
      </c>
      <c r="GXF217" s="55" t="s">
        <v>18</v>
      </c>
      <c r="GXG217" s="23" t="s">
        <v>11</v>
      </c>
      <c r="GXH217" s="23"/>
      <c r="GXI217" s="7">
        <v>22</v>
      </c>
      <c r="GXJ217" s="23"/>
      <c r="GXK217" s="7"/>
      <c r="GXL217" s="23"/>
      <c r="GXM217" s="7"/>
      <c r="GXN217" s="23"/>
      <c r="GXO217" s="7"/>
      <c r="GXP217" s="24"/>
      <c r="HGZ217" s="29">
        <v>18</v>
      </c>
      <c r="HHA217" s="64" t="s">
        <v>12</v>
      </c>
      <c r="HHB217" s="55" t="s">
        <v>18</v>
      </c>
      <c r="HHC217" s="23" t="s">
        <v>11</v>
      </c>
      <c r="HHD217" s="23"/>
      <c r="HHE217" s="7">
        <v>22</v>
      </c>
      <c r="HHF217" s="23"/>
      <c r="HHG217" s="7"/>
      <c r="HHH217" s="23"/>
      <c r="HHI217" s="7"/>
      <c r="HHJ217" s="23"/>
      <c r="HHK217" s="7"/>
      <c r="HHL217" s="24"/>
      <c r="HQV217" s="29">
        <v>18</v>
      </c>
      <c r="HQW217" s="64" t="s">
        <v>12</v>
      </c>
      <c r="HQX217" s="55" t="s">
        <v>18</v>
      </c>
      <c r="HQY217" s="23" t="s">
        <v>11</v>
      </c>
      <c r="HQZ217" s="23"/>
      <c r="HRA217" s="7">
        <v>22</v>
      </c>
      <c r="HRB217" s="23"/>
      <c r="HRC217" s="7"/>
      <c r="HRD217" s="23"/>
      <c r="HRE217" s="7"/>
      <c r="HRF217" s="23"/>
      <c r="HRG217" s="7"/>
      <c r="HRH217" s="24"/>
      <c r="IAR217" s="29">
        <v>18</v>
      </c>
      <c r="IAS217" s="64" t="s">
        <v>12</v>
      </c>
      <c r="IAT217" s="55" t="s">
        <v>18</v>
      </c>
      <c r="IAU217" s="23" t="s">
        <v>11</v>
      </c>
      <c r="IAV217" s="23"/>
      <c r="IAW217" s="7">
        <v>22</v>
      </c>
      <c r="IAX217" s="23"/>
      <c r="IAY217" s="7"/>
      <c r="IAZ217" s="23"/>
      <c r="IBA217" s="7"/>
      <c r="IBB217" s="23"/>
      <c r="IBC217" s="7"/>
      <c r="IBD217" s="24"/>
      <c r="IKN217" s="29">
        <v>18</v>
      </c>
      <c r="IKO217" s="64" t="s">
        <v>12</v>
      </c>
      <c r="IKP217" s="55" t="s">
        <v>18</v>
      </c>
      <c r="IKQ217" s="23" t="s">
        <v>11</v>
      </c>
      <c r="IKR217" s="23"/>
      <c r="IKS217" s="7">
        <v>22</v>
      </c>
      <c r="IKT217" s="23"/>
      <c r="IKU217" s="7"/>
      <c r="IKV217" s="23"/>
      <c r="IKW217" s="7"/>
      <c r="IKX217" s="23"/>
      <c r="IKY217" s="7"/>
      <c r="IKZ217" s="24"/>
      <c r="IUJ217" s="29">
        <v>18</v>
      </c>
      <c r="IUK217" s="64" t="s">
        <v>12</v>
      </c>
      <c r="IUL217" s="55" t="s">
        <v>18</v>
      </c>
      <c r="IUM217" s="23" t="s">
        <v>11</v>
      </c>
      <c r="IUN217" s="23"/>
      <c r="IUO217" s="7">
        <v>22</v>
      </c>
      <c r="IUP217" s="23"/>
      <c r="IUQ217" s="7"/>
      <c r="IUR217" s="23"/>
      <c r="IUS217" s="7"/>
      <c r="IUT217" s="23"/>
      <c r="IUU217" s="7"/>
      <c r="IUV217" s="24"/>
      <c r="JEF217" s="29">
        <v>18</v>
      </c>
      <c r="JEG217" s="64" t="s">
        <v>12</v>
      </c>
      <c r="JEH217" s="55" t="s">
        <v>18</v>
      </c>
      <c r="JEI217" s="23" t="s">
        <v>11</v>
      </c>
      <c r="JEJ217" s="23"/>
      <c r="JEK217" s="7">
        <v>22</v>
      </c>
      <c r="JEL217" s="23"/>
      <c r="JEM217" s="7"/>
      <c r="JEN217" s="23"/>
      <c r="JEO217" s="7"/>
      <c r="JEP217" s="23"/>
      <c r="JEQ217" s="7"/>
      <c r="JER217" s="24"/>
      <c r="JOB217" s="29">
        <v>18</v>
      </c>
      <c r="JOC217" s="64" t="s">
        <v>12</v>
      </c>
      <c r="JOD217" s="55" t="s">
        <v>18</v>
      </c>
      <c r="JOE217" s="23" t="s">
        <v>11</v>
      </c>
      <c r="JOF217" s="23"/>
      <c r="JOG217" s="7">
        <v>22</v>
      </c>
      <c r="JOH217" s="23"/>
      <c r="JOI217" s="7"/>
      <c r="JOJ217" s="23"/>
      <c r="JOK217" s="7"/>
      <c r="JOL217" s="23"/>
      <c r="JOM217" s="7"/>
      <c r="JON217" s="24"/>
      <c r="JXX217" s="29">
        <v>18</v>
      </c>
      <c r="JXY217" s="64" t="s">
        <v>12</v>
      </c>
      <c r="JXZ217" s="55" t="s">
        <v>18</v>
      </c>
      <c r="JYA217" s="23" t="s">
        <v>11</v>
      </c>
      <c r="JYB217" s="23"/>
      <c r="JYC217" s="7">
        <v>22</v>
      </c>
      <c r="JYD217" s="23"/>
      <c r="JYE217" s="7"/>
      <c r="JYF217" s="23"/>
      <c r="JYG217" s="7"/>
      <c r="JYH217" s="23"/>
      <c r="JYI217" s="7"/>
      <c r="JYJ217" s="24"/>
      <c r="KHT217" s="29">
        <v>18</v>
      </c>
      <c r="KHU217" s="64" t="s">
        <v>12</v>
      </c>
      <c r="KHV217" s="55" t="s">
        <v>18</v>
      </c>
      <c r="KHW217" s="23" t="s">
        <v>11</v>
      </c>
      <c r="KHX217" s="23"/>
      <c r="KHY217" s="7">
        <v>22</v>
      </c>
      <c r="KHZ217" s="23"/>
      <c r="KIA217" s="7"/>
      <c r="KIB217" s="23"/>
      <c r="KIC217" s="7"/>
      <c r="KID217" s="23"/>
      <c r="KIE217" s="7"/>
      <c r="KIF217" s="24"/>
      <c r="KRP217" s="29">
        <v>18</v>
      </c>
      <c r="KRQ217" s="64" t="s">
        <v>12</v>
      </c>
      <c r="KRR217" s="55" t="s">
        <v>18</v>
      </c>
      <c r="KRS217" s="23" t="s">
        <v>11</v>
      </c>
      <c r="KRT217" s="23"/>
      <c r="KRU217" s="7">
        <v>22</v>
      </c>
      <c r="KRV217" s="23"/>
      <c r="KRW217" s="7"/>
      <c r="KRX217" s="23"/>
      <c r="KRY217" s="7"/>
      <c r="KRZ217" s="23"/>
      <c r="KSA217" s="7"/>
      <c r="KSB217" s="24"/>
      <c r="LBL217" s="29">
        <v>18</v>
      </c>
      <c r="LBM217" s="64" t="s">
        <v>12</v>
      </c>
      <c r="LBN217" s="55" t="s">
        <v>18</v>
      </c>
      <c r="LBO217" s="23" t="s">
        <v>11</v>
      </c>
      <c r="LBP217" s="23"/>
      <c r="LBQ217" s="7">
        <v>22</v>
      </c>
      <c r="LBR217" s="23"/>
      <c r="LBS217" s="7"/>
      <c r="LBT217" s="23"/>
      <c r="LBU217" s="7"/>
      <c r="LBV217" s="23"/>
      <c r="LBW217" s="7"/>
      <c r="LBX217" s="24"/>
      <c r="LLH217" s="29">
        <v>18</v>
      </c>
      <c r="LLI217" s="64" t="s">
        <v>12</v>
      </c>
      <c r="LLJ217" s="55" t="s">
        <v>18</v>
      </c>
      <c r="LLK217" s="23" t="s">
        <v>11</v>
      </c>
      <c r="LLL217" s="23"/>
      <c r="LLM217" s="7">
        <v>22</v>
      </c>
      <c r="LLN217" s="23"/>
      <c r="LLO217" s="7"/>
      <c r="LLP217" s="23"/>
      <c r="LLQ217" s="7"/>
      <c r="LLR217" s="23"/>
      <c r="LLS217" s="7"/>
      <c r="LLT217" s="24"/>
      <c r="LVD217" s="29">
        <v>18</v>
      </c>
      <c r="LVE217" s="64" t="s">
        <v>12</v>
      </c>
      <c r="LVF217" s="55" t="s">
        <v>18</v>
      </c>
      <c r="LVG217" s="23" t="s">
        <v>11</v>
      </c>
      <c r="LVH217" s="23"/>
      <c r="LVI217" s="7">
        <v>22</v>
      </c>
      <c r="LVJ217" s="23"/>
      <c r="LVK217" s="7"/>
      <c r="LVL217" s="23"/>
      <c r="LVM217" s="7"/>
      <c r="LVN217" s="23"/>
      <c r="LVO217" s="7"/>
      <c r="LVP217" s="24"/>
      <c r="MEZ217" s="29">
        <v>18</v>
      </c>
      <c r="MFA217" s="64" t="s">
        <v>12</v>
      </c>
      <c r="MFB217" s="55" t="s">
        <v>18</v>
      </c>
      <c r="MFC217" s="23" t="s">
        <v>11</v>
      </c>
      <c r="MFD217" s="23"/>
      <c r="MFE217" s="7">
        <v>22</v>
      </c>
      <c r="MFF217" s="23"/>
      <c r="MFG217" s="7"/>
      <c r="MFH217" s="23"/>
      <c r="MFI217" s="7"/>
      <c r="MFJ217" s="23"/>
      <c r="MFK217" s="7"/>
      <c r="MFL217" s="24"/>
      <c r="MOV217" s="29">
        <v>18</v>
      </c>
      <c r="MOW217" s="64" t="s">
        <v>12</v>
      </c>
      <c r="MOX217" s="55" t="s">
        <v>18</v>
      </c>
      <c r="MOY217" s="23" t="s">
        <v>11</v>
      </c>
      <c r="MOZ217" s="23"/>
      <c r="MPA217" s="7">
        <v>22</v>
      </c>
      <c r="MPB217" s="23"/>
      <c r="MPC217" s="7"/>
      <c r="MPD217" s="23"/>
      <c r="MPE217" s="7"/>
      <c r="MPF217" s="23"/>
      <c r="MPG217" s="7"/>
      <c r="MPH217" s="24"/>
      <c r="MYR217" s="29">
        <v>18</v>
      </c>
      <c r="MYS217" s="64" t="s">
        <v>12</v>
      </c>
      <c r="MYT217" s="55" t="s">
        <v>18</v>
      </c>
      <c r="MYU217" s="23" t="s">
        <v>11</v>
      </c>
      <c r="MYV217" s="23"/>
      <c r="MYW217" s="7">
        <v>22</v>
      </c>
      <c r="MYX217" s="23"/>
      <c r="MYY217" s="7"/>
      <c r="MYZ217" s="23"/>
      <c r="MZA217" s="7"/>
      <c r="MZB217" s="23"/>
      <c r="MZC217" s="7"/>
      <c r="MZD217" s="24"/>
      <c r="NIN217" s="29">
        <v>18</v>
      </c>
      <c r="NIO217" s="64" t="s">
        <v>12</v>
      </c>
      <c r="NIP217" s="55" t="s">
        <v>18</v>
      </c>
      <c r="NIQ217" s="23" t="s">
        <v>11</v>
      </c>
      <c r="NIR217" s="23"/>
      <c r="NIS217" s="7">
        <v>22</v>
      </c>
      <c r="NIT217" s="23"/>
      <c r="NIU217" s="7"/>
      <c r="NIV217" s="23"/>
      <c r="NIW217" s="7"/>
      <c r="NIX217" s="23"/>
      <c r="NIY217" s="7"/>
      <c r="NIZ217" s="24"/>
      <c r="NSJ217" s="29">
        <v>18</v>
      </c>
      <c r="NSK217" s="64" t="s">
        <v>12</v>
      </c>
      <c r="NSL217" s="55" t="s">
        <v>18</v>
      </c>
      <c r="NSM217" s="23" t="s">
        <v>11</v>
      </c>
      <c r="NSN217" s="23"/>
      <c r="NSO217" s="7">
        <v>22</v>
      </c>
      <c r="NSP217" s="23"/>
      <c r="NSQ217" s="7"/>
      <c r="NSR217" s="23"/>
      <c r="NSS217" s="7"/>
      <c r="NST217" s="23"/>
      <c r="NSU217" s="7"/>
      <c r="NSV217" s="24"/>
      <c r="OCF217" s="29">
        <v>18</v>
      </c>
      <c r="OCG217" s="64" t="s">
        <v>12</v>
      </c>
      <c r="OCH217" s="55" t="s">
        <v>18</v>
      </c>
      <c r="OCI217" s="23" t="s">
        <v>11</v>
      </c>
      <c r="OCJ217" s="23"/>
      <c r="OCK217" s="7">
        <v>22</v>
      </c>
      <c r="OCL217" s="23"/>
      <c r="OCM217" s="7"/>
      <c r="OCN217" s="23"/>
      <c r="OCO217" s="7"/>
      <c r="OCP217" s="23"/>
      <c r="OCQ217" s="7"/>
      <c r="OCR217" s="24"/>
      <c r="OMB217" s="29">
        <v>18</v>
      </c>
      <c r="OMC217" s="64" t="s">
        <v>12</v>
      </c>
      <c r="OMD217" s="55" t="s">
        <v>18</v>
      </c>
      <c r="OME217" s="23" t="s">
        <v>11</v>
      </c>
      <c r="OMF217" s="23"/>
      <c r="OMG217" s="7">
        <v>22</v>
      </c>
      <c r="OMH217" s="23"/>
      <c r="OMI217" s="7"/>
      <c r="OMJ217" s="23"/>
      <c r="OMK217" s="7"/>
      <c r="OML217" s="23"/>
      <c r="OMM217" s="7"/>
      <c r="OMN217" s="24"/>
      <c r="OVX217" s="29">
        <v>18</v>
      </c>
      <c r="OVY217" s="64" t="s">
        <v>12</v>
      </c>
      <c r="OVZ217" s="55" t="s">
        <v>18</v>
      </c>
      <c r="OWA217" s="23" t="s">
        <v>11</v>
      </c>
      <c r="OWB217" s="23"/>
      <c r="OWC217" s="7">
        <v>22</v>
      </c>
      <c r="OWD217" s="23"/>
      <c r="OWE217" s="7"/>
      <c r="OWF217" s="23"/>
      <c r="OWG217" s="7"/>
      <c r="OWH217" s="23"/>
      <c r="OWI217" s="7"/>
      <c r="OWJ217" s="24"/>
      <c r="PFT217" s="29">
        <v>18</v>
      </c>
      <c r="PFU217" s="64" t="s">
        <v>12</v>
      </c>
      <c r="PFV217" s="55" t="s">
        <v>18</v>
      </c>
      <c r="PFW217" s="23" t="s">
        <v>11</v>
      </c>
      <c r="PFX217" s="23"/>
      <c r="PFY217" s="7">
        <v>22</v>
      </c>
      <c r="PFZ217" s="23"/>
      <c r="PGA217" s="7"/>
      <c r="PGB217" s="23"/>
      <c r="PGC217" s="7"/>
      <c r="PGD217" s="23"/>
      <c r="PGE217" s="7"/>
      <c r="PGF217" s="24"/>
      <c r="PPP217" s="29">
        <v>18</v>
      </c>
      <c r="PPQ217" s="64" t="s">
        <v>12</v>
      </c>
      <c r="PPR217" s="55" t="s">
        <v>18</v>
      </c>
      <c r="PPS217" s="23" t="s">
        <v>11</v>
      </c>
      <c r="PPT217" s="23"/>
      <c r="PPU217" s="7">
        <v>22</v>
      </c>
      <c r="PPV217" s="23"/>
      <c r="PPW217" s="7"/>
      <c r="PPX217" s="23"/>
      <c r="PPY217" s="7"/>
      <c r="PPZ217" s="23"/>
      <c r="PQA217" s="7"/>
      <c r="PQB217" s="24"/>
      <c r="PZL217" s="29">
        <v>18</v>
      </c>
      <c r="PZM217" s="64" t="s">
        <v>12</v>
      </c>
      <c r="PZN217" s="55" t="s">
        <v>18</v>
      </c>
      <c r="PZO217" s="23" t="s">
        <v>11</v>
      </c>
      <c r="PZP217" s="23"/>
      <c r="PZQ217" s="7">
        <v>22</v>
      </c>
      <c r="PZR217" s="23"/>
      <c r="PZS217" s="7"/>
      <c r="PZT217" s="23"/>
      <c r="PZU217" s="7"/>
      <c r="PZV217" s="23"/>
      <c r="PZW217" s="7"/>
      <c r="PZX217" s="24"/>
      <c r="QJH217" s="29">
        <v>18</v>
      </c>
      <c r="QJI217" s="64" t="s">
        <v>12</v>
      </c>
      <c r="QJJ217" s="55" t="s">
        <v>18</v>
      </c>
      <c r="QJK217" s="23" t="s">
        <v>11</v>
      </c>
      <c r="QJL217" s="23"/>
      <c r="QJM217" s="7">
        <v>22</v>
      </c>
      <c r="QJN217" s="23"/>
      <c r="QJO217" s="7"/>
      <c r="QJP217" s="23"/>
      <c r="QJQ217" s="7"/>
      <c r="QJR217" s="23"/>
      <c r="QJS217" s="7"/>
      <c r="QJT217" s="24"/>
      <c r="QTD217" s="29">
        <v>18</v>
      </c>
      <c r="QTE217" s="64" t="s">
        <v>12</v>
      </c>
      <c r="QTF217" s="55" t="s">
        <v>18</v>
      </c>
      <c r="QTG217" s="23" t="s">
        <v>11</v>
      </c>
      <c r="QTH217" s="23"/>
      <c r="QTI217" s="7">
        <v>22</v>
      </c>
      <c r="QTJ217" s="23"/>
      <c r="QTK217" s="7"/>
      <c r="QTL217" s="23"/>
      <c r="QTM217" s="7"/>
      <c r="QTN217" s="23"/>
      <c r="QTO217" s="7"/>
      <c r="QTP217" s="24"/>
      <c r="RCZ217" s="29">
        <v>18</v>
      </c>
      <c r="RDA217" s="64" t="s">
        <v>12</v>
      </c>
      <c r="RDB217" s="55" t="s">
        <v>18</v>
      </c>
      <c r="RDC217" s="23" t="s">
        <v>11</v>
      </c>
      <c r="RDD217" s="23"/>
      <c r="RDE217" s="7">
        <v>22</v>
      </c>
      <c r="RDF217" s="23"/>
      <c r="RDG217" s="7"/>
      <c r="RDH217" s="23"/>
      <c r="RDI217" s="7"/>
      <c r="RDJ217" s="23"/>
      <c r="RDK217" s="7"/>
      <c r="RDL217" s="24"/>
      <c r="RMV217" s="29">
        <v>18</v>
      </c>
      <c r="RMW217" s="64" t="s">
        <v>12</v>
      </c>
      <c r="RMX217" s="55" t="s">
        <v>18</v>
      </c>
      <c r="RMY217" s="23" t="s">
        <v>11</v>
      </c>
      <c r="RMZ217" s="23"/>
      <c r="RNA217" s="7">
        <v>22</v>
      </c>
      <c r="RNB217" s="23"/>
      <c r="RNC217" s="7"/>
      <c r="RND217" s="23"/>
      <c r="RNE217" s="7"/>
      <c r="RNF217" s="23"/>
      <c r="RNG217" s="7"/>
      <c r="RNH217" s="24"/>
      <c r="RWR217" s="29">
        <v>18</v>
      </c>
      <c r="RWS217" s="64" t="s">
        <v>12</v>
      </c>
      <c r="RWT217" s="55" t="s">
        <v>18</v>
      </c>
      <c r="RWU217" s="23" t="s">
        <v>11</v>
      </c>
      <c r="RWV217" s="23"/>
      <c r="RWW217" s="7">
        <v>22</v>
      </c>
      <c r="RWX217" s="23"/>
      <c r="RWY217" s="7"/>
      <c r="RWZ217" s="23"/>
      <c r="RXA217" s="7"/>
      <c r="RXB217" s="23"/>
      <c r="RXC217" s="7"/>
      <c r="RXD217" s="24"/>
      <c r="SGN217" s="29">
        <v>18</v>
      </c>
      <c r="SGO217" s="64" t="s">
        <v>12</v>
      </c>
      <c r="SGP217" s="55" t="s">
        <v>18</v>
      </c>
      <c r="SGQ217" s="23" t="s">
        <v>11</v>
      </c>
      <c r="SGR217" s="23"/>
      <c r="SGS217" s="7">
        <v>22</v>
      </c>
      <c r="SGT217" s="23"/>
      <c r="SGU217" s="7"/>
      <c r="SGV217" s="23"/>
      <c r="SGW217" s="7"/>
      <c r="SGX217" s="23"/>
      <c r="SGY217" s="7"/>
      <c r="SGZ217" s="24"/>
      <c r="SQJ217" s="29">
        <v>18</v>
      </c>
      <c r="SQK217" s="64" t="s">
        <v>12</v>
      </c>
      <c r="SQL217" s="55" t="s">
        <v>18</v>
      </c>
      <c r="SQM217" s="23" t="s">
        <v>11</v>
      </c>
      <c r="SQN217" s="23"/>
      <c r="SQO217" s="7">
        <v>22</v>
      </c>
      <c r="SQP217" s="23"/>
      <c r="SQQ217" s="7"/>
      <c r="SQR217" s="23"/>
      <c r="SQS217" s="7"/>
      <c r="SQT217" s="23"/>
      <c r="SQU217" s="7"/>
      <c r="SQV217" s="24"/>
      <c r="TAF217" s="29">
        <v>18</v>
      </c>
      <c r="TAG217" s="64" t="s">
        <v>12</v>
      </c>
      <c r="TAH217" s="55" t="s">
        <v>18</v>
      </c>
      <c r="TAI217" s="23" t="s">
        <v>11</v>
      </c>
      <c r="TAJ217" s="23"/>
      <c r="TAK217" s="7">
        <v>22</v>
      </c>
      <c r="TAL217" s="23"/>
      <c r="TAM217" s="7"/>
      <c r="TAN217" s="23"/>
      <c r="TAO217" s="7"/>
      <c r="TAP217" s="23"/>
      <c r="TAQ217" s="7"/>
      <c r="TAR217" s="24"/>
      <c r="TKB217" s="29">
        <v>18</v>
      </c>
      <c r="TKC217" s="64" t="s">
        <v>12</v>
      </c>
      <c r="TKD217" s="55" t="s">
        <v>18</v>
      </c>
      <c r="TKE217" s="23" t="s">
        <v>11</v>
      </c>
      <c r="TKF217" s="23"/>
      <c r="TKG217" s="7">
        <v>22</v>
      </c>
      <c r="TKH217" s="23"/>
      <c r="TKI217" s="7"/>
      <c r="TKJ217" s="23"/>
      <c r="TKK217" s="7"/>
      <c r="TKL217" s="23"/>
      <c r="TKM217" s="7"/>
      <c r="TKN217" s="24"/>
      <c r="TTX217" s="29">
        <v>18</v>
      </c>
      <c r="TTY217" s="64" t="s">
        <v>12</v>
      </c>
      <c r="TTZ217" s="55" t="s">
        <v>18</v>
      </c>
      <c r="TUA217" s="23" t="s">
        <v>11</v>
      </c>
      <c r="TUB217" s="23"/>
      <c r="TUC217" s="7">
        <v>22</v>
      </c>
      <c r="TUD217" s="23"/>
      <c r="TUE217" s="7"/>
      <c r="TUF217" s="23"/>
      <c r="TUG217" s="7"/>
      <c r="TUH217" s="23"/>
      <c r="TUI217" s="7"/>
      <c r="TUJ217" s="24"/>
      <c r="UDT217" s="29">
        <v>18</v>
      </c>
      <c r="UDU217" s="64" t="s">
        <v>12</v>
      </c>
      <c r="UDV217" s="55" t="s">
        <v>18</v>
      </c>
      <c r="UDW217" s="23" t="s">
        <v>11</v>
      </c>
      <c r="UDX217" s="23"/>
      <c r="UDY217" s="7">
        <v>22</v>
      </c>
      <c r="UDZ217" s="23"/>
      <c r="UEA217" s="7"/>
      <c r="UEB217" s="23"/>
      <c r="UEC217" s="7"/>
      <c r="UED217" s="23"/>
      <c r="UEE217" s="7"/>
      <c r="UEF217" s="24"/>
      <c r="UNP217" s="29">
        <v>18</v>
      </c>
      <c r="UNQ217" s="64" t="s">
        <v>12</v>
      </c>
      <c r="UNR217" s="55" t="s">
        <v>18</v>
      </c>
      <c r="UNS217" s="23" t="s">
        <v>11</v>
      </c>
      <c r="UNT217" s="23"/>
      <c r="UNU217" s="7">
        <v>22</v>
      </c>
      <c r="UNV217" s="23"/>
      <c r="UNW217" s="7"/>
      <c r="UNX217" s="23"/>
      <c r="UNY217" s="7"/>
      <c r="UNZ217" s="23"/>
      <c r="UOA217" s="7"/>
      <c r="UOB217" s="24"/>
      <c r="UXL217" s="29">
        <v>18</v>
      </c>
      <c r="UXM217" s="64" t="s">
        <v>12</v>
      </c>
      <c r="UXN217" s="55" t="s">
        <v>18</v>
      </c>
      <c r="UXO217" s="23" t="s">
        <v>11</v>
      </c>
      <c r="UXP217" s="23"/>
      <c r="UXQ217" s="7">
        <v>22</v>
      </c>
      <c r="UXR217" s="23"/>
      <c r="UXS217" s="7"/>
      <c r="UXT217" s="23"/>
      <c r="UXU217" s="7"/>
      <c r="UXV217" s="23"/>
      <c r="UXW217" s="7"/>
      <c r="UXX217" s="24"/>
      <c r="VHH217" s="29">
        <v>18</v>
      </c>
      <c r="VHI217" s="64" t="s">
        <v>12</v>
      </c>
      <c r="VHJ217" s="55" t="s">
        <v>18</v>
      </c>
      <c r="VHK217" s="23" t="s">
        <v>11</v>
      </c>
      <c r="VHL217" s="23"/>
      <c r="VHM217" s="7">
        <v>22</v>
      </c>
      <c r="VHN217" s="23"/>
      <c r="VHO217" s="7"/>
      <c r="VHP217" s="23"/>
      <c r="VHQ217" s="7"/>
      <c r="VHR217" s="23"/>
      <c r="VHS217" s="7"/>
      <c r="VHT217" s="24"/>
      <c r="VRD217" s="29">
        <v>18</v>
      </c>
      <c r="VRE217" s="64" t="s">
        <v>12</v>
      </c>
      <c r="VRF217" s="55" t="s">
        <v>18</v>
      </c>
      <c r="VRG217" s="23" t="s">
        <v>11</v>
      </c>
      <c r="VRH217" s="23"/>
      <c r="VRI217" s="7">
        <v>22</v>
      </c>
      <c r="VRJ217" s="23"/>
      <c r="VRK217" s="7"/>
      <c r="VRL217" s="23"/>
      <c r="VRM217" s="7"/>
      <c r="VRN217" s="23"/>
      <c r="VRO217" s="7"/>
      <c r="VRP217" s="24"/>
      <c r="WAZ217" s="29">
        <v>18</v>
      </c>
      <c r="WBA217" s="64" t="s">
        <v>12</v>
      </c>
      <c r="WBB217" s="55" t="s">
        <v>18</v>
      </c>
      <c r="WBC217" s="23" t="s">
        <v>11</v>
      </c>
      <c r="WBD217" s="23"/>
      <c r="WBE217" s="7">
        <v>22</v>
      </c>
      <c r="WBF217" s="23"/>
      <c r="WBG217" s="7"/>
      <c r="WBH217" s="23"/>
      <c r="WBI217" s="7"/>
      <c r="WBJ217" s="23"/>
      <c r="WBK217" s="7"/>
      <c r="WBL217" s="24"/>
      <c r="WKV217" s="29">
        <v>18</v>
      </c>
      <c r="WKW217" s="64" t="s">
        <v>12</v>
      </c>
      <c r="WKX217" s="55" t="s">
        <v>18</v>
      </c>
      <c r="WKY217" s="23" t="s">
        <v>11</v>
      </c>
      <c r="WKZ217" s="23"/>
      <c r="WLA217" s="7">
        <v>22</v>
      </c>
      <c r="WLB217" s="23"/>
      <c r="WLC217" s="7"/>
      <c r="WLD217" s="23"/>
      <c r="WLE217" s="7"/>
      <c r="WLF217" s="23"/>
      <c r="WLG217" s="7"/>
      <c r="WLH217" s="24"/>
      <c r="WUR217" s="29">
        <v>18</v>
      </c>
      <c r="WUS217" s="64" t="s">
        <v>12</v>
      </c>
      <c r="WUT217" s="55" t="s">
        <v>18</v>
      </c>
      <c r="WUU217" s="23" t="s">
        <v>11</v>
      </c>
      <c r="WUV217" s="23"/>
      <c r="WUW217" s="7">
        <v>22</v>
      </c>
      <c r="WUX217" s="23"/>
      <c r="WUY217" s="7"/>
      <c r="WUZ217" s="23"/>
      <c r="WVA217" s="7"/>
      <c r="WVB217" s="23"/>
      <c r="WVC217" s="7"/>
      <c r="WVD217" s="24"/>
    </row>
    <row r="218" spans="1:1020 1264:2044 2288:3068 3312:4092 4336:5116 5360:6140 6384:7164 7408:8188 8432:9212 9456:10236 10480:11260 11504:12284 12528:13308 13552:14332 14576:15356 15600:16124" x14ac:dyDescent="0.35">
      <c r="A218" s="22" t="s">
        <v>232</v>
      </c>
      <c r="B218" s="55" t="s">
        <v>651</v>
      </c>
      <c r="C218" s="23" t="s">
        <v>11</v>
      </c>
      <c r="D218" s="2">
        <v>2</v>
      </c>
      <c r="E218" s="91"/>
      <c r="F218" s="92">
        <f t="shared" si="3"/>
        <v>0</v>
      </c>
      <c r="G218" s="102" t="s">
        <v>751</v>
      </c>
    </row>
    <row r="219" spans="1:1020 1264:2044 2288:3068 3312:4092 4336:5116 5360:6140 6384:7164 7408:8188 8432:9212 9456:10236 10480:11260 11504:12284 12528:13308 13552:14332 14576:15356 15600:16124" x14ac:dyDescent="0.35">
      <c r="A219" s="22" t="s">
        <v>93</v>
      </c>
      <c r="B219" s="55" t="s">
        <v>652</v>
      </c>
      <c r="C219" s="23" t="s">
        <v>4</v>
      </c>
      <c r="D219" s="2">
        <v>0.67159999999999997</v>
      </c>
      <c r="E219" s="91"/>
      <c r="F219" s="92">
        <f t="shared" si="3"/>
        <v>0</v>
      </c>
      <c r="G219" s="102" t="s">
        <v>471</v>
      </c>
    </row>
    <row r="220" spans="1:1020 1264:2044 2288:3068 3312:4092 4336:5116 5360:6140 6384:7164 7408:8188 8432:9212 9456:10236 10480:11260 11504:12284 12528:13308 13552:14332 14576:15356 15600:16124" x14ac:dyDescent="0.35">
      <c r="A220" s="29" t="s">
        <v>233</v>
      </c>
      <c r="B220" s="55" t="s">
        <v>497</v>
      </c>
      <c r="C220" s="23" t="s">
        <v>11</v>
      </c>
      <c r="D220" s="2">
        <v>4</v>
      </c>
      <c r="E220" s="91"/>
      <c r="F220" s="92">
        <f t="shared" si="3"/>
        <v>0</v>
      </c>
      <c r="G220" s="102" t="s">
        <v>751</v>
      </c>
    </row>
    <row r="221" spans="1:1020 1264:2044 2288:3068 3312:4092 4336:5116 5360:6140 6384:7164 7408:8188 8432:9212 9456:10236 10480:11260 11504:12284 12528:13308 13552:14332 14576:15356 15600:16124" x14ac:dyDescent="0.35">
      <c r="A221" s="22" t="s">
        <v>315</v>
      </c>
      <c r="B221" s="55" t="s">
        <v>653</v>
      </c>
      <c r="C221" s="23" t="s">
        <v>4</v>
      </c>
      <c r="D221" s="2">
        <v>0.16789999999999999</v>
      </c>
      <c r="E221" s="91"/>
      <c r="F221" s="92">
        <f t="shared" si="3"/>
        <v>0</v>
      </c>
      <c r="G221" s="102" t="s">
        <v>471</v>
      </c>
    </row>
    <row r="222" spans="1:1020 1264:2044 2288:3068 3312:4092 4336:5116 5360:6140 6384:7164 7408:8188 8432:9212 9456:10236 10480:11260 11504:12284 12528:13308 13552:14332 14576:15356 15600:16124" x14ac:dyDescent="0.35">
      <c r="A222" s="29" t="s">
        <v>392</v>
      </c>
      <c r="B222" s="55" t="s">
        <v>654</v>
      </c>
      <c r="C222" s="23" t="s">
        <v>11</v>
      </c>
      <c r="D222" s="2">
        <v>1</v>
      </c>
      <c r="E222" s="91"/>
      <c r="F222" s="92">
        <f t="shared" si="3"/>
        <v>0</v>
      </c>
      <c r="G222" s="102" t="s">
        <v>751</v>
      </c>
    </row>
    <row r="223" spans="1:1020 1264:2044 2288:3068 3312:4092 4336:5116 5360:6140 6384:7164 7408:8188 8432:9212 9456:10236 10480:11260 11504:12284 12528:13308 13552:14332 14576:15356 15600:16124" x14ac:dyDescent="0.35">
      <c r="A223" s="29"/>
      <c r="B223" s="72" t="s">
        <v>655</v>
      </c>
      <c r="C223" s="23"/>
      <c r="D223" s="2"/>
      <c r="E223" s="91"/>
      <c r="F223" s="92"/>
      <c r="G223" s="102" t="s">
        <v>471</v>
      </c>
    </row>
    <row r="224" spans="1:1020 1264:2044 2288:3068 3312:4092 4336:5116 5360:6140 6384:7164 7408:8188 8432:9212 9456:10236 10480:11260 11504:12284 12528:13308 13552:14332 14576:15356 15600:16124" x14ac:dyDescent="0.35">
      <c r="A224" s="22" t="s">
        <v>316</v>
      </c>
      <c r="B224" s="55" t="s">
        <v>656</v>
      </c>
      <c r="C224" s="23" t="s">
        <v>21</v>
      </c>
      <c r="D224" s="2">
        <v>2</v>
      </c>
      <c r="E224" s="91"/>
      <c r="F224" s="92">
        <f t="shared" si="3"/>
        <v>0</v>
      </c>
      <c r="G224" s="102" t="s">
        <v>471</v>
      </c>
    </row>
    <row r="225" spans="1:7" x14ac:dyDescent="0.35">
      <c r="A225" s="22" t="s">
        <v>317</v>
      </c>
      <c r="B225" s="55" t="s">
        <v>657</v>
      </c>
      <c r="C225" s="23" t="s">
        <v>21</v>
      </c>
      <c r="D225" s="2">
        <v>2</v>
      </c>
      <c r="E225" s="91"/>
      <c r="F225" s="92">
        <f t="shared" si="3"/>
        <v>0</v>
      </c>
      <c r="G225" s="102" t="s">
        <v>471</v>
      </c>
    </row>
    <row r="226" spans="1:7" x14ac:dyDescent="0.35">
      <c r="A226" s="22" t="s">
        <v>393</v>
      </c>
      <c r="B226" s="55" t="s">
        <v>499</v>
      </c>
      <c r="C226" s="23" t="s">
        <v>5</v>
      </c>
      <c r="D226" s="2">
        <v>1.3</v>
      </c>
      <c r="E226" s="91"/>
      <c r="F226" s="92">
        <f t="shared" si="3"/>
        <v>0</v>
      </c>
      <c r="G226" s="102" t="s">
        <v>751</v>
      </c>
    </row>
    <row r="227" spans="1:7" s="73" customFormat="1" x14ac:dyDescent="0.45">
      <c r="A227" s="22" t="s">
        <v>394</v>
      </c>
      <c r="B227" s="55" t="s">
        <v>556</v>
      </c>
      <c r="C227" s="3" t="s">
        <v>13</v>
      </c>
      <c r="D227" s="2">
        <v>2.0301120000000004</v>
      </c>
      <c r="E227" s="91"/>
      <c r="F227" s="92">
        <f t="shared" si="3"/>
        <v>0</v>
      </c>
      <c r="G227" s="102" t="s">
        <v>470</v>
      </c>
    </row>
    <row r="228" spans="1:7" s="73" customFormat="1" x14ac:dyDescent="0.45">
      <c r="A228" s="22" t="s">
        <v>395</v>
      </c>
      <c r="B228" s="55" t="s">
        <v>20</v>
      </c>
      <c r="C228" s="3" t="s">
        <v>13</v>
      </c>
      <c r="D228" s="2">
        <v>0.97812240000000006</v>
      </c>
      <c r="E228" s="91"/>
      <c r="F228" s="92">
        <f t="shared" si="3"/>
        <v>0</v>
      </c>
      <c r="G228" s="102" t="s">
        <v>470</v>
      </c>
    </row>
    <row r="229" spans="1:7" s="73" customFormat="1" x14ac:dyDescent="0.45">
      <c r="A229" s="22" t="s">
        <v>396</v>
      </c>
      <c r="B229" s="55" t="s">
        <v>192</v>
      </c>
      <c r="C229" s="3" t="s">
        <v>13</v>
      </c>
      <c r="D229" s="2">
        <v>3.7679999999999998</v>
      </c>
      <c r="E229" s="91"/>
      <c r="F229" s="92">
        <f t="shared" si="3"/>
        <v>0</v>
      </c>
      <c r="G229" s="102" t="s">
        <v>470</v>
      </c>
    </row>
    <row r="230" spans="1:7" s="73" customFormat="1" x14ac:dyDescent="0.45">
      <c r="A230" s="22" t="s">
        <v>397</v>
      </c>
      <c r="B230" s="55" t="s">
        <v>193</v>
      </c>
      <c r="C230" s="3" t="s">
        <v>13</v>
      </c>
      <c r="D230" s="2">
        <v>2.9013600000000004</v>
      </c>
      <c r="E230" s="91"/>
      <c r="F230" s="92">
        <f t="shared" si="3"/>
        <v>0</v>
      </c>
      <c r="G230" s="102" t="s">
        <v>470</v>
      </c>
    </row>
    <row r="231" spans="1:7" s="5" customFormat="1" x14ac:dyDescent="0.35">
      <c r="A231" s="30" t="s">
        <v>202</v>
      </c>
      <c r="B231" s="62" t="s">
        <v>658</v>
      </c>
      <c r="C231" s="3" t="s">
        <v>10</v>
      </c>
      <c r="D231" s="2">
        <v>4</v>
      </c>
      <c r="E231" s="91"/>
      <c r="F231" s="92">
        <f t="shared" si="3"/>
        <v>0</v>
      </c>
      <c r="G231" s="102" t="s">
        <v>471</v>
      </c>
    </row>
    <row r="232" spans="1:7" x14ac:dyDescent="0.35">
      <c r="A232" s="22" t="s">
        <v>203</v>
      </c>
      <c r="B232" s="55" t="s">
        <v>659</v>
      </c>
      <c r="C232" s="23" t="s">
        <v>4</v>
      </c>
      <c r="D232" s="2">
        <v>0.10881</v>
      </c>
      <c r="E232" s="91"/>
      <c r="F232" s="92">
        <f t="shared" si="3"/>
        <v>0</v>
      </c>
      <c r="G232" s="102" t="s">
        <v>471</v>
      </c>
    </row>
    <row r="233" spans="1:7" x14ac:dyDescent="0.35">
      <c r="A233" s="29"/>
      <c r="B233" s="72" t="s">
        <v>660</v>
      </c>
      <c r="C233" s="23"/>
      <c r="D233" s="2"/>
      <c r="E233" s="91"/>
      <c r="F233" s="92"/>
      <c r="G233" s="102" t="s">
        <v>471</v>
      </c>
    </row>
    <row r="234" spans="1:7" x14ac:dyDescent="0.35">
      <c r="A234" s="22" t="s">
        <v>204</v>
      </c>
      <c r="B234" s="55" t="s">
        <v>661</v>
      </c>
      <c r="C234" s="23" t="s">
        <v>21</v>
      </c>
      <c r="D234" s="2">
        <v>6</v>
      </c>
      <c r="E234" s="91"/>
      <c r="F234" s="92">
        <f t="shared" si="3"/>
        <v>0</v>
      </c>
      <c r="G234" s="102" t="s">
        <v>471</v>
      </c>
    </row>
    <row r="235" spans="1:7" x14ac:dyDescent="0.35">
      <c r="A235" s="22" t="s">
        <v>318</v>
      </c>
      <c r="B235" s="55" t="s">
        <v>662</v>
      </c>
      <c r="C235" s="23" t="s">
        <v>21</v>
      </c>
      <c r="D235" s="2">
        <v>6</v>
      </c>
      <c r="E235" s="91"/>
      <c r="F235" s="92">
        <f t="shared" si="3"/>
        <v>0</v>
      </c>
      <c r="G235" s="102" t="s">
        <v>471</v>
      </c>
    </row>
    <row r="236" spans="1:7" x14ac:dyDescent="0.35">
      <c r="A236" s="22" t="s">
        <v>398</v>
      </c>
      <c r="B236" s="55" t="s">
        <v>498</v>
      </c>
      <c r="C236" s="23" t="s">
        <v>5</v>
      </c>
      <c r="D236" s="2">
        <v>4.5</v>
      </c>
      <c r="E236" s="91"/>
      <c r="F236" s="92">
        <f t="shared" si="3"/>
        <v>0</v>
      </c>
      <c r="G236" s="102" t="s">
        <v>751</v>
      </c>
    </row>
    <row r="237" spans="1:7" s="73" customFormat="1" x14ac:dyDescent="0.45">
      <c r="A237" s="22" t="s">
        <v>399</v>
      </c>
      <c r="B237" s="55" t="s">
        <v>556</v>
      </c>
      <c r="C237" s="3" t="s">
        <v>13</v>
      </c>
      <c r="D237" s="2">
        <v>6.0903360000000006</v>
      </c>
      <c r="E237" s="91"/>
      <c r="F237" s="92">
        <f t="shared" si="3"/>
        <v>0</v>
      </c>
      <c r="G237" s="102" t="s">
        <v>470</v>
      </c>
    </row>
    <row r="238" spans="1:7" s="73" customFormat="1" x14ac:dyDescent="0.45">
      <c r="A238" s="22" t="s">
        <v>400</v>
      </c>
      <c r="B238" s="55" t="s">
        <v>20</v>
      </c>
      <c r="C238" s="3" t="s">
        <v>13</v>
      </c>
      <c r="D238" s="2">
        <v>2.9343672000000001</v>
      </c>
      <c r="E238" s="91"/>
      <c r="F238" s="92">
        <f t="shared" si="3"/>
        <v>0</v>
      </c>
      <c r="G238" s="102" t="s">
        <v>470</v>
      </c>
    </row>
    <row r="239" spans="1:7" s="73" customFormat="1" x14ac:dyDescent="0.45">
      <c r="A239" s="22" t="s">
        <v>401</v>
      </c>
      <c r="B239" s="55" t="s">
        <v>192</v>
      </c>
      <c r="C239" s="3" t="s">
        <v>13</v>
      </c>
      <c r="D239" s="2">
        <v>11.303999999999998</v>
      </c>
      <c r="E239" s="91"/>
      <c r="F239" s="92">
        <f t="shared" si="3"/>
        <v>0</v>
      </c>
      <c r="G239" s="102" t="s">
        <v>470</v>
      </c>
    </row>
    <row r="240" spans="1:7" s="73" customFormat="1" x14ac:dyDescent="0.45">
      <c r="A240" s="22" t="s">
        <v>402</v>
      </c>
      <c r="B240" s="55" t="s">
        <v>193</v>
      </c>
      <c r="C240" s="3" t="s">
        <v>13</v>
      </c>
      <c r="D240" s="2">
        <v>8.7040800000000011</v>
      </c>
      <c r="E240" s="91"/>
      <c r="F240" s="92">
        <f t="shared" si="3"/>
        <v>0</v>
      </c>
      <c r="G240" s="102" t="s">
        <v>470</v>
      </c>
    </row>
    <row r="241" spans="1:7" s="5" customFormat="1" x14ac:dyDescent="0.35">
      <c r="A241" s="30" t="s">
        <v>319</v>
      </c>
      <c r="B241" s="62" t="s">
        <v>663</v>
      </c>
      <c r="C241" s="3" t="s">
        <v>10</v>
      </c>
      <c r="D241" s="2">
        <v>12</v>
      </c>
      <c r="E241" s="91"/>
      <c r="F241" s="92">
        <f t="shared" si="3"/>
        <v>0</v>
      </c>
      <c r="G241" s="102" t="s">
        <v>471</v>
      </c>
    </row>
    <row r="242" spans="1:7" x14ac:dyDescent="0.35">
      <c r="A242" s="22" t="s">
        <v>320</v>
      </c>
      <c r="B242" s="55" t="s">
        <v>664</v>
      </c>
      <c r="C242" s="23" t="s">
        <v>4</v>
      </c>
      <c r="D242" s="2">
        <v>0.47025</v>
      </c>
      <c r="E242" s="91"/>
      <c r="F242" s="92">
        <f t="shared" si="3"/>
        <v>0</v>
      </c>
      <c r="G242" s="102" t="s">
        <v>471</v>
      </c>
    </row>
    <row r="243" spans="1:7" x14ac:dyDescent="0.35">
      <c r="A243" s="22" t="s">
        <v>321</v>
      </c>
      <c r="B243" s="55" t="s">
        <v>665</v>
      </c>
      <c r="C243" s="23" t="s">
        <v>4</v>
      </c>
      <c r="D243" s="2">
        <v>0.03</v>
      </c>
      <c r="E243" s="91"/>
      <c r="F243" s="92">
        <f t="shared" si="3"/>
        <v>0</v>
      </c>
      <c r="G243" s="102" t="s">
        <v>471</v>
      </c>
    </row>
    <row r="244" spans="1:7" x14ac:dyDescent="0.35">
      <c r="A244" s="29" t="s">
        <v>403</v>
      </c>
      <c r="B244" s="55" t="s">
        <v>666</v>
      </c>
      <c r="C244" s="23" t="s">
        <v>11</v>
      </c>
      <c r="D244" s="2">
        <v>2</v>
      </c>
      <c r="E244" s="91"/>
      <c r="F244" s="92">
        <f t="shared" si="3"/>
        <v>0</v>
      </c>
      <c r="G244" s="102" t="s">
        <v>751</v>
      </c>
    </row>
    <row r="245" spans="1:7" x14ac:dyDescent="0.35">
      <c r="A245" s="22" t="s">
        <v>205</v>
      </c>
      <c r="B245" s="55" t="s">
        <v>667</v>
      </c>
      <c r="C245" s="23" t="s">
        <v>4</v>
      </c>
      <c r="D245" s="2">
        <v>0.04</v>
      </c>
      <c r="E245" s="91"/>
      <c r="F245" s="92">
        <f t="shared" si="3"/>
        <v>0</v>
      </c>
      <c r="G245" s="102" t="s">
        <v>471</v>
      </c>
    </row>
    <row r="246" spans="1:7" x14ac:dyDescent="0.35">
      <c r="A246" s="29" t="s">
        <v>234</v>
      </c>
      <c r="B246" s="55" t="s">
        <v>668</v>
      </c>
      <c r="C246" s="23" t="s">
        <v>11</v>
      </c>
      <c r="D246" s="2">
        <v>2</v>
      </c>
      <c r="E246" s="91"/>
      <c r="F246" s="92">
        <f t="shared" si="3"/>
        <v>0</v>
      </c>
      <c r="G246" s="102" t="s">
        <v>751</v>
      </c>
    </row>
    <row r="247" spans="1:7" x14ac:dyDescent="0.35">
      <c r="A247" s="22" t="s">
        <v>94</v>
      </c>
      <c r="B247" s="55" t="s">
        <v>669</v>
      </c>
      <c r="C247" s="23" t="s">
        <v>4</v>
      </c>
      <c r="D247" s="2">
        <v>1.0199999999999999E-2</v>
      </c>
      <c r="E247" s="91"/>
      <c r="F247" s="92">
        <f t="shared" si="3"/>
        <v>0</v>
      </c>
      <c r="G247" s="102" t="s">
        <v>471</v>
      </c>
    </row>
    <row r="248" spans="1:7" x14ac:dyDescent="0.35">
      <c r="A248" s="29" t="s">
        <v>235</v>
      </c>
      <c r="B248" s="55" t="s">
        <v>500</v>
      </c>
      <c r="C248" s="23" t="s">
        <v>11</v>
      </c>
      <c r="D248" s="2">
        <v>2</v>
      </c>
      <c r="E248" s="91"/>
      <c r="F248" s="92">
        <f t="shared" si="3"/>
        <v>0</v>
      </c>
      <c r="G248" s="102" t="s">
        <v>751</v>
      </c>
    </row>
    <row r="249" spans="1:7" x14ac:dyDescent="0.35">
      <c r="A249" s="22" t="s">
        <v>95</v>
      </c>
      <c r="B249" s="55" t="s">
        <v>670</v>
      </c>
      <c r="C249" s="23" t="s">
        <v>4</v>
      </c>
      <c r="D249" s="2">
        <v>4.0000000000000001E-3</v>
      </c>
      <c r="E249" s="91"/>
      <c r="F249" s="92">
        <f t="shared" si="3"/>
        <v>0</v>
      </c>
      <c r="G249" s="102" t="s">
        <v>471</v>
      </c>
    </row>
    <row r="250" spans="1:7" x14ac:dyDescent="0.35">
      <c r="A250" s="29" t="s">
        <v>236</v>
      </c>
      <c r="B250" s="55" t="s">
        <v>501</v>
      </c>
      <c r="C250" s="23" t="s">
        <v>11</v>
      </c>
      <c r="D250" s="2">
        <v>2</v>
      </c>
      <c r="E250" s="91"/>
      <c r="F250" s="92">
        <f t="shared" si="3"/>
        <v>0</v>
      </c>
      <c r="G250" s="102" t="s">
        <v>751</v>
      </c>
    </row>
    <row r="251" spans="1:7" x14ac:dyDescent="0.35">
      <c r="A251" s="22" t="s">
        <v>96</v>
      </c>
      <c r="B251" s="55" t="s">
        <v>671</v>
      </c>
      <c r="C251" s="23" t="s">
        <v>4</v>
      </c>
      <c r="D251" s="2">
        <v>8.0000000000000002E-3</v>
      </c>
      <c r="E251" s="91"/>
      <c r="F251" s="92">
        <f t="shared" si="3"/>
        <v>0</v>
      </c>
      <c r="G251" s="102" t="s">
        <v>471</v>
      </c>
    </row>
    <row r="252" spans="1:7" x14ac:dyDescent="0.35">
      <c r="A252" s="29" t="s">
        <v>237</v>
      </c>
      <c r="B252" s="55" t="s">
        <v>502</v>
      </c>
      <c r="C252" s="23" t="s">
        <v>11</v>
      </c>
      <c r="D252" s="2">
        <v>2</v>
      </c>
      <c r="E252" s="91"/>
      <c r="F252" s="92">
        <f t="shared" si="3"/>
        <v>0</v>
      </c>
      <c r="G252" s="102" t="s">
        <v>751</v>
      </c>
    </row>
    <row r="253" spans="1:7" x14ac:dyDescent="0.35">
      <c r="A253" s="22" t="s">
        <v>322</v>
      </c>
      <c r="B253" s="55" t="s">
        <v>672</v>
      </c>
      <c r="C253" s="23" t="s">
        <v>4</v>
      </c>
      <c r="D253" s="2">
        <v>2.1000000000000003E-3</v>
      </c>
      <c r="E253" s="91"/>
      <c r="F253" s="92">
        <f t="shared" si="3"/>
        <v>0</v>
      </c>
      <c r="G253" s="102" t="s">
        <v>471</v>
      </c>
    </row>
    <row r="254" spans="1:7" x14ac:dyDescent="0.35">
      <c r="A254" s="29" t="s">
        <v>404</v>
      </c>
      <c r="B254" s="55" t="s">
        <v>503</v>
      </c>
      <c r="C254" s="23" t="s">
        <v>11</v>
      </c>
      <c r="D254" s="2">
        <v>1</v>
      </c>
      <c r="E254" s="91"/>
      <c r="F254" s="92">
        <f t="shared" si="3"/>
        <v>0</v>
      </c>
      <c r="G254" s="102" t="s">
        <v>751</v>
      </c>
    </row>
    <row r="255" spans="1:7" x14ac:dyDescent="0.35">
      <c r="A255" s="22" t="s">
        <v>323</v>
      </c>
      <c r="B255" s="55" t="s">
        <v>673</v>
      </c>
      <c r="C255" s="23" t="s">
        <v>4</v>
      </c>
      <c r="D255" s="2">
        <v>2.0100000000000001E-3</v>
      </c>
      <c r="E255" s="91"/>
      <c r="F255" s="92">
        <f t="shared" si="3"/>
        <v>0</v>
      </c>
      <c r="G255" s="102" t="s">
        <v>471</v>
      </c>
    </row>
    <row r="256" spans="1:7" x14ac:dyDescent="0.35">
      <c r="A256" s="29" t="s">
        <v>405</v>
      </c>
      <c r="B256" s="55" t="s">
        <v>505</v>
      </c>
      <c r="C256" s="23" t="s">
        <v>11</v>
      </c>
      <c r="D256" s="2">
        <v>3</v>
      </c>
      <c r="E256" s="91"/>
      <c r="F256" s="92">
        <f t="shared" si="3"/>
        <v>0</v>
      </c>
      <c r="G256" s="102" t="s">
        <v>751</v>
      </c>
    </row>
    <row r="257" spans="1:7" x14ac:dyDescent="0.35">
      <c r="A257" s="22" t="s">
        <v>206</v>
      </c>
      <c r="B257" s="55" t="s">
        <v>674</v>
      </c>
      <c r="C257" s="23" t="s">
        <v>4</v>
      </c>
      <c r="D257" s="2">
        <v>6.6E-4</v>
      </c>
      <c r="E257" s="91"/>
      <c r="F257" s="92">
        <f t="shared" si="3"/>
        <v>0</v>
      </c>
      <c r="G257" s="102" t="s">
        <v>471</v>
      </c>
    </row>
    <row r="258" spans="1:7" x14ac:dyDescent="0.35">
      <c r="A258" s="29" t="s">
        <v>97</v>
      </c>
      <c r="B258" s="55" t="s">
        <v>504</v>
      </c>
      <c r="C258" s="23" t="s">
        <v>11</v>
      </c>
      <c r="D258" s="2">
        <v>2</v>
      </c>
      <c r="E258" s="91"/>
      <c r="F258" s="92">
        <f t="shared" si="3"/>
        <v>0</v>
      </c>
      <c r="G258" s="102" t="s">
        <v>751</v>
      </c>
    </row>
    <row r="259" spans="1:7" x14ac:dyDescent="0.35">
      <c r="A259" s="22" t="s">
        <v>207</v>
      </c>
      <c r="B259" s="55" t="s">
        <v>675</v>
      </c>
      <c r="C259" s="23" t="s">
        <v>4</v>
      </c>
      <c r="D259" s="2">
        <v>1.6000000000000001E-4</v>
      </c>
      <c r="E259" s="91"/>
      <c r="F259" s="92">
        <f t="shared" si="3"/>
        <v>0</v>
      </c>
      <c r="G259" s="102" t="s">
        <v>471</v>
      </c>
    </row>
    <row r="260" spans="1:7" x14ac:dyDescent="0.35">
      <c r="A260" s="29" t="s">
        <v>98</v>
      </c>
      <c r="B260" s="55" t="s">
        <v>506</v>
      </c>
      <c r="C260" s="23" t="s">
        <v>11</v>
      </c>
      <c r="D260" s="2">
        <v>1</v>
      </c>
      <c r="E260" s="91"/>
      <c r="F260" s="92">
        <f t="shared" si="3"/>
        <v>0</v>
      </c>
      <c r="G260" s="102" t="s">
        <v>751</v>
      </c>
    </row>
    <row r="261" spans="1:7" x14ac:dyDescent="0.35">
      <c r="A261" s="22" t="s">
        <v>33</v>
      </c>
      <c r="B261" s="55" t="s">
        <v>676</v>
      </c>
      <c r="C261" s="23" t="s">
        <v>4</v>
      </c>
      <c r="D261" s="2">
        <v>3.2000000000000003E-4</v>
      </c>
      <c r="E261" s="91"/>
      <c r="F261" s="92">
        <f t="shared" si="3"/>
        <v>0</v>
      </c>
      <c r="G261" s="102" t="s">
        <v>471</v>
      </c>
    </row>
    <row r="262" spans="1:7" x14ac:dyDescent="0.35">
      <c r="A262" s="29" t="s">
        <v>406</v>
      </c>
      <c r="B262" s="55" t="s">
        <v>677</v>
      </c>
      <c r="C262" s="23" t="s">
        <v>11</v>
      </c>
      <c r="D262" s="2">
        <v>2</v>
      </c>
      <c r="E262" s="91"/>
      <c r="F262" s="92">
        <f t="shared" si="3"/>
        <v>0</v>
      </c>
      <c r="G262" s="102" t="s">
        <v>751</v>
      </c>
    </row>
    <row r="263" spans="1:7" s="5" customFormat="1" x14ac:dyDescent="0.35">
      <c r="A263" s="30" t="s">
        <v>99</v>
      </c>
      <c r="B263" s="62" t="s">
        <v>678</v>
      </c>
      <c r="C263" s="3" t="s">
        <v>14</v>
      </c>
      <c r="D263" s="2">
        <v>2.1000000000000005E-2</v>
      </c>
      <c r="E263" s="91"/>
      <c r="F263" s="92">
        <f t="shared" si="3"/>
        <v>0</v>
      </c>
      <c r="G263" s="102" t="s">
        <v>471</v>
      </c>
    </row>
    <row r="264" spans="1:7" s="5" customFormat="1" x14ac:dyDescent="0.35">
      <c r="A264" s="30" t="s">
        <v>136</v>
      </c>
      <c r="B264" s="62" t="s">
        <v>169</v>
      </c>
      <c r="C264" s="3" t="s">
        <v>14</v>
      </c>
      <c r="D264" s="2">
        <v>2.1420000000000005E-2</v>
      </c>
      <c r="E264" s="91"/>
      <c r="F264" s="92">
        <f t="shared" si="3"/>
        <v>0</v>
      </c>
      <c r="G264" s="102" t="s">
        <v>470</v>
      </c>
    </row>
    <row r="265" spans="1:7" s="5" customFormat="1" x14ac:dyDescent="0.35">
      <c r="A265" s="30" t="s">
        <v>260</v>
      </c>
      <c r="B265" s="62" t="s">
        <v>37</v>
      </c>
      <c r="C265" s="3" t="s">
        <v>14</v>
      </c>
      <c r="D265" s="2">
        <v>5.0400000000000011E-4</v>
      </c>
      <c r="E265" s="91"/>
      <c r="F265" s="92">
        <f t="shared" ref="F265:F328" si="4">D265*E265</f>
        <v>0</v>
      </c>
      <c r="G265" s="102" t="s">
        <v>470</v>
      </c>
    </row>
    <row r="266" spans="1:7" s="5" customFormat="1" x14ac:dyDescent="0.35">
      <c r="A266" s="30" t="s">
        <v>100</v>
      </c>
      <c r="B266" s="62" t="s">
        <v>261</v>
      </c>
      <c r="C266" s="3" t="s">
        <v>4</v>
      </c>
      <c r="D266" s="2">
        <v>0.128</v>
      </c>
      <c r="E266" s="91"/>
      <c r="F266" s="92">
        <f t="shared" si="4"/>
        <v>0</v>
      </c>
      <c r="G266" s="102" t="s">
        <v>471</v>
      </c>
    </row>
    <row r="267" spans="1:7" s="5" customFormat="1" x14ac:dyDescent="0.35">
      <c r="A267" s="30" t="s">
        <v>137</v>
      </c>
      <c r="B267" s="62" t="s">
        <v>38</v>
      </c>
      <c r="C267" s="3" t="s">
        <v>11</v>
      </c>
      <c r="D267" s="2">
        <v>8</v>
      </c>
      <c r="E267" s="91"/>
      <c r="F267" s="92">
        <f t="shared" si="4"/>
        <v>0</v>
      </c>
      <c r="G267" s="102" t="s">
        <v>470</v>
      </c>
    </row>
    <row r="268" spans="1:7" s="5" customFormat="1" x14ac:dyDescent="0.35">
      <c r="A268" s="30" t="s">
        <v>101</v>
      </c>
      <c r="B268" s="62" t="s">
        <v>262</v>
      </c>
      <c r="C268" s="3" t="s">
        <v>4</v>
      </c>
      <c r="D268" s="2">
        <v>4.9199999999999994E-2</v>
      </c>
      <c r="E268" s="91"/>
      <c r="F268" s="92">
        <f t="shared" si="4"/>
        <v>0</v>
      </c>
      <c r="G268" s="102" t="s">
        <v>471</v>
      </c>
    </row>
    <row r="269" spans="1:7" s="5" customFormat="1" x14ac:dyDescent="0.35">
      <c r="A269" s="30" t="s">
        <v>407</v>
      </c>
      <c r="B269" s="62" t="s">
        <v>40</v>
      </c>
      <c r="C269" s="3" t="s">
        <v>11</v>
      </c>
      <c r="D269" s="2">
        <v>6</v>
      </c>
      <c r="E269" s="91"/>
      <c r="F269" s="92">
        <f t="shared" si="4"/>
        <v>0</v>
      </c>
      <c r="G269" s="102" t="s">
        <v>470</v>
      </c>
    </row>
    <row r="270" spans="1:7" s="5" customFormat="1" x14ac:dyDescent="0.35">
      <c r="A270" s="30" t="s">
        <v>102</v>
      </c>
      <c r="B270" s="62" t="s">
        <v>679</v>
      </c>
      <c r="C270" s="3" t="s">
        <v>10</v>
      </c>
      <c r="D270" s="2">
        <v>1</v>
      </c>
      <c r="E270" s="91"/>
      <c r="F270" s="92">
        <f t="shared" si="4"/>
        <v>0</v>
      </c>
      <c r="G270" s="102" t="s">
        <v>471</v>
      </c>
    </row>
    <row r="271" spans="1:7" x14ac:dyDescent="0.35">
      <c r="A271" s="22" t="s">
        <v>138</v>
      </c>
      <c r="B271" s="55" t="s">
        <v>680</v>
      </c>
      <c r="C271" s="23" t="s">
        <v>5</v>
      </c>
      <c r="D271" s="2">
        <v>0.8</v>
      </c>
      <c r="E271" s="91"/>
      <c r="F271" s="92">
        <f t="shared" si="4"/>
        <v>0</v>
      </c>
      <c r="G271" s="102" t="s">
        <v>751</v>
      </c>
    </row>
    <row r="272" spans="1:7" s="5" customFormat="1" x14ac:dyDescent="0.35">
      <c r="A272" s="30" t="s">
        <v>103</v>
      </c>
      <c r="B272" s="62" t="s">
        <v>681</v>
      </c>
      <c r="C272" s="3" t="s">
        <v>10</v>
      </c>
      <c r="D272" s="2">
        <v>2</v>
      </c>
      <c r="E272" s="91"/>
      <c r="F272" s="92">
        <f t="shared" si="4"/>
        <v>0</v>
      </c>
      <c r="G272" s="102" t="s">
        <v>471</v>
      </c>
    </row>
    <row r="273" spans="1:7" s="5" customFormat="1" x14ac:dyDescent="0.35">
      <c r="A273" s="30" t="s">
        <v>104</v>
      </c>
      <c r="B273" s="62" t="s">
        <v>682</v>
      </c>
      <c r="C273" s="3" t="s">
        <v>10</v>
      </c>
      <c r="D273" s="2">
        <v>1</v>
      </c>
      <c r="E273" s="91"/>
      <c r="F273" s="92">
        <f t="shared" si="4"/>
        <v>0</v>
      </c>
      <c r="G273" s="102" t="s">
        <v>471</v>
      </c>
    </row>
    <row r="274" spans="1:7" x14ac:dyDescent="0.35">
      <c r="A274" s="22" t="s">
        <v>238</v>
      </c>
      <c r="B274" s="55" t="s">
        <v>473</v>
      </c>
      <c r="C274" s="23" t="s">
        <v>5</v>
      </c>
      <c r="D274" s="2">
        <v>0.4</v>
      </c>
      <c r="E274" s="91"/>
      <c r="F274" s="92">
        <f t="shared" si="4"/>
        <v>0</v>
      </c>
      <c r="G274" s="102" t="s">
        <v>751</v>
      </c>
    </row>
    <row r="275" spans="1:7" s="5" customFormat="1" x14ac:dyDescent="0.35">
      <c r="A275" s="30" t="s">
        <v>324</v>
      </c>
      <c r="B275" s="62" t="s">
        <v>683</v>
      </c>
      <c r="C275" s="3" t="s">
        <v>10</v>
      </c>
      <c r="D275" s="2">
        <v>2</v>
      </c>
      <c r="E275" s="91"/>
      <c r="F275" s="92">
        <f t="shared" si="4"/>
        <v>0</v>
      </c>
      <c r="G275" s="102" t="s">
        <v>471</v>
      </c>
    </row>
    <row r="276" spans="1:7" s="5" customFormat="1" x14ac:dyDescent="0.35">
      <c r="A276" s="30" t="s">
        <v>408</v>
      </c>
      <c r="B276" s="62" t="s">
        <v>684</v>
      </c>
      <c r="C276" s="3" t="s">
        <v>10</v>
      </c>
      <c r="D276" s="2">
        <v>5</v>
      </c>
      <c r="E276" s="91"/>
      <c r="F276" s="92">
        <f t="shared" si="4"/>
        <v>0</v>
      </c>
      <c r="G276" s="102" t="s">
        <v>471</v>
      </c>
    </row>
    <row r="277" spans="1:7" s="5" customFormat="1" x14ac:dyDescent="0.35">
      <c r="A277" s="28" t="s">
        <v>409</v>
      </c>
      <c r="B277" s="62" t="s">
        <v>478</v>
      </c>
      <c r="C277" s="3" t="s">
        <v>5</v>
      </c>
      <c r="D277" s="2">
        <v>2</v>
      </c>
      <c r="E277" s="91"/>
      <c r="F277" s="92">
        <f t="shared" si="4"/>
        <v>0</v>
      </c>
      <c r="G277" s="102" t="s">
        <v>751</v>
      </c>
    </row>
    <row r="278" spans="1:7" s="5" customFormat="1" x14ac:dyDescent="0.35">
      <c r="A278" s="30" t="s">
        <v>325</v>
      </c>
      <c r="B278" s="62" t="s">
        <v>685</v>
      </c>
      <c r="C278" s="3" t="s">
        <v>10</v>
      </c>
      <c r="D278" s="2">
        <v>3</v>
      </c>
      <c r="E278" s="91"/>
      <c r="F278" s="92">
        <f t="shared" si="4"/>
        <v>0</v>
      </c>
      <c r="G278" s="102" t="s">
        <v>471</v>
      </c>
    </row>
    <row r="279" spans="1:7" s="5" customFormat="1" x14ac:dyDescent="0.35">
      <c r="A279" s="28" t="s">
        <v>410</v>
      </c>
      <c r="B279" s="62" t="s">
        <v>478</v>
      </c>
      <c r="C279" s="3" t="s">
        <v>5</v>
      </c>
      <c r="D279" s="2">
        <v>1.2000000000000002</v>
      </c>
      <c r="E279" s="91"/>
      <c r="F279" s="92">
        <f t="shared" si="4"/>
        <v>0</v>
      </c>
      <c r="G279" s="102" t="s">
        <v>751</v>
      </c>
    </row>
    <row r="280" spans="1:7" s="5" customFormat="1" x14ac:dyDescent="0.35">
      <c r="A280" s="30" t="s">
        <v>326</v>
      </c>
      <c r="B280" s="62" t="s">
        <v>686</v>
      </c>
      <c r="C280" s="3" t="s">
        <v>10</v>
      </c>
      <c r="D280" s="2">
        <v>5</v>
      </c>
      <c r="E280" s="91"/>
      <c r="F280" s="92">
        <f t="shared" si="4"/>
        <v>0</v>
      </c>
      <c r="G280" s="102" t="s">
        <v>471</v>
      </c>
    </row>
    <row r="281" spans="1:7" s="5" customFormat="1" x14ac:dyDescent="0.35">
      <c r="A281" s="28" t="s">
        <v>411</v>
      </c>
      <c r="B281" s="62" t="s">
        <v>479</v>
      </c>
      <c r="C281" s="3" t="s">
        <v>5</v>
      </c>
      <c r="D281" s="2">
        <v>2</v>
      </c>
      <c r="E281" s="91"/>
      <c r="F281" s="92">
        <f t="shared" si="4"/>
        <v>0</v>
      </c>
      <c r="G281" s="102" t="s">
        <v>751</v>
      </c>
    </row>
    <row r="282" spans="1:7" s="5" customFormat="1" x14ac:dyDescent="0.35">
      <c r="A282" s="30" t="s">
        <v>327</v>
      </c>
      <c r="B282" s="62" t="s">
        <v>687</v>
      </c>
      <c r="C282" s="3" t="s">
        <v>10</v>
      </c>
      <c r="D282" s="2">
        <v>3</v>
      </c>
      <c r="E282" s="91"/>
      <c r="F282" s="92">
        <f t="shared" si="4"/>
        <v>0</v>
      </c>
      <c r="G282" s="102" t="s">
        <v>471</v>
      </c>
    </row>
    <row r="283" spans="1:7" s="5" customFormat="1" x14ac:dyDescent="0.35">
      <c r="A283" s="28" t="s">
        <v>412</v>
      </c>
      <c r="B283" s="62" t="s">
        <v>479</v>
      </c>
      <c r="C283" s="3" t="s">
        <v>5</v>
      </c>
      <c r="D283" s="2">
        <v>1.2000000000000002</v>
      </c>
      <c r="E283" s="91"/>
      <c r="F283" s="92">
        <f t="shared" si="4"/>
        <v>0</v>
      </c>
      <c r="G283" s="102" t="s">
        <v>751</v>
      </c>
    </row>
    <row r="284" spans="1:7" x14ac:dyDescent="0.35">
      <c r="A284" s="22" t="s">
        <v>105</v>
      </c>
      <c r="B284" s="55" t="s">
        <v>688</v>
      </c>
      <c r="C284" s="23" t="s">
        <v>5</v>
      </c>
      <c r="D284" s="2">
        <v>763</v>
      </c>
      <c r="E284" s="91"/>
      <c r="F284" s="92">
        <f t="shared" si="4"/>
        <v>0</v>
      </c>
      <c r="G284" s="102" t="s">
        <v>471</v>
      </c>
    </row>
    <row r="285" spans="1:7" x14ac:dyDescent="0.35">
      <c r="A285" s="22" t="s">
        <v>239</v>
      </c>
      <c r="B285" s="55" t="s">
        <v>47</v>
      </c>
      <c r="C285" s="23" t="s">
        <v>5</v>
      </c>
      <c r="D285" s="2">
        <v>763</v>
      </c>
      <c r="E285" s="91"/>
      <c r="F285" s="92">
        <f t="shared" si="4"/>
        <v>0</v>
      </c>
      <c r="G285" s="102" t="s">
        <v>470</v>
      </c>
    </row>
    <row r="286" spans="1:7" x14ac:dyDescent="0.35">
      <c r="A286" s="22" t="s">
        <v>328</v>
      </c>
      <c r="B286" s="55" t="s">
        <v>689</v>
      </c>
      <c r="C286" s="23" t="s">
        <v>13</v>
      </c>
      <c r="D286" s="2">
        <v>5.55</v>
      </c>
      <c r="E286" s="91"/>
      <c r="F286" s="92">
        <f t="shared" si="4"/>
        <v>0</v>
      </c>
      <c r="G286" s="102" t="s">
        <v>471</v>
      </c>
    </row>
    <row r="287" spans="1:7" s="5" customFormat="1" x14ac:dyDescent="0.35">
      <c r="A287" s="30" t="s">
        <v>329</v>
      </c>
      <c r="B287" s="68" t="s">
        <v>263</v>
      </c>
      <c r="C287" s="3" t="s">
        <v>11</v>
      </c>
      <c r="D287" s="2">
        <v>14</v>
      </c>
      <c r="E287" s="91"/>
      <c r="F287" s="92">
        <f t="shared" si="4"/>
        <v>0</v>
      </c>
      <c r="G287" s="102" t="s">
        <v>471</v>
      </c>
    </row>
    <row r="288" spans="1:7" s="5" customFormat="1" x14ac:dyDescent="0.35">
      <c r="A288" s="30" t="s">
        <v>330</v>
      </c>
      <c r="B288" s="68" t="s">
        <v>264</v>
      </c>
      <c r="C288" s="3" t="s">
        <v>11</v>
      </c>
      <c r="D288" s="2">
        <v>2</v>
      </c>
      <c r="E288" s="91"/>
      <c r="F288" s="92">
        <f t="shared" si="4"/>
        <v>0</v>
      </c>
      <c r="G288" s="102" t="s">
        <v>471</v>
      </c>
    </row>
    <row r="289" spans="1:1020 1264:2044 2288:3068 3312:4092 4336:5116 5360:6140 6384:7164 7408:8188 8432:9212 9456:10236 10480:11260 11504:12284 12528:13308 13552:14332 14576:15356 15600:16124" s="5" customFormat="1" x14ac:dyDescent="0.35">
      <c r="A289" s="30" t="s">
        <v>39</v>
      </c>
      <c r="B289" s="68" t="s">
        <v>142</v>
      </c>
      <c r="C289" s="3" t="s">
        <v>11</v>
      </c>
      <c r="D289" s="2">
        <v>2</v>
      </c>
      <c r="E289" s="91"/>
      <c r="F289" s="92">
        <f t="shared" si="4"/>
        <v>0</v>
      </c>
      <c r="G289" s="102" t="s">
        <v>471</v>
      </c>
    </row>
    <row r="290" spans="1:1020 1264:2044 2288:3068 3312:4092 4336:5116 5360:6140 6384:7164 7408:8188 8432:9212 9456:10236 10480:11260 11504:12284 12528:13308 13552:14332 14576:15356 15600:16124" s="5" customFormat="1" x14ac:dyDescent="0.35">
      <c r="A290" s="30" t="s">
        <v>41</v>
      </c>
      <c r="B290" s="68" t="s">
        <v>143</v>
      </c>
      <c r="C290" s="3" t="s">
        <v>11</v>
      </c>
      <c r="D290" s="2">
        <v>14</v>
      </c>
      <c r="E290" s="91"/>
      <c r="F290" s="92">
        <f t="shared" si="4"/>
        <v>0</v>
      </c>
      <c r="G290" s="102" t="s">
        <v>471</v>
      </c>
    </row>
    <row r="291" spans="1:1020 1264:2044 2288:3068 3312:4092 4336:5116 5360:6140 6384:7164 7408:8188 8432:9212 9456:10236 10480:11260 11504:12284 12528:13308 13552:14332 14576:15356 15600:16124" s="5" customFormat="1" x14ac:dyDescent="0.35">
      <c r="A291" s="30" t="s">
        <v>331</v>
      </c>
      <c r="B291" s="68" t="s">
        <v>144</v>
      </c>
      <c r="C291" s="3" t="s">
        <v>11</v>
      </c>
      <c r="D291" s="2">
        <v>2</v>
      </c>
      <c r="E291" s="91"/>
      <c r="F291" s="92">
        <f t="shared" si="4"/>
        <v>0</v>
      </c>
      <c r="G291" s="102" t="s">
        <v>471</v>
      </c>
    </row>
    <row r="292" spans="1:1020 1264:2044 2288:3068 3312:4092 4336:5116 5360:6140 6384:7164 7408:8188 8432:9212 9456:10236 10480:11260 11504:12284 12528:13308 13552:14332 14576:15356 15600:16124" s="5" customFormat="1" x14ac:dyDescent="0.35">
      <c r="A292" s="30" t="s">
        <v>106</v>
      </c>
      <c r="B292" s="68" t="s">
        <v>170</v>
      </c>
      <c r="C292" s="3" t="s">
        <v>11</v>
      </c>
      <c r="D292" s="2">
        <v>6</v>
      </c>
      <c r="E292" s="91"/>
      <c r="F292" s="92">
        <f t="shared" si="4"/>
        <v>0</v>
      </c>
      <c r="G292" s="102" t="s">
        <v>471</v>
      </c>
    </row>
    <row r="293" spans="1:1020 1264:2044 2288:3068 3312:4092 4336:5116 5360:6140 6384:7164 7408:8188 8432:9212 9456:10236 10480:11260 11504:12284 12528:13308 13552:14332 14576:15356 15600:16124" s="5" customFormat="1" x14ac:dyDescent="0.35">
      <c r="A293" s="30" t="s">
        <v>107</v>
      </c>
      <c r="B293" s="68" t="s">
        <v>171</v>
      </c>
      <c r="C293" s="3" t="s">
        <v>11</v>
      </c>
      <c r="D293" s="2">
        <v>3</v>
      </c>
      <c r="E293" s="91"/>
      <c r="F293" s="92">
        <f t="shared" si="4"/>
        <v>0</v>
      </c>
      <c r="G293" s="102" t="s">
        <v>471</v>
      </c>
    </row>
    <row r="294" spans="1:1020 1264:2044 2288:3068 3312:4092 4336:5116 5360:6140 6384:7164 7408:8188 8432:9212 9456:10236 10480:11260 11504:12284 12528:13308 13552:14332 14576:15356 15600:16124" s="5" customFormat="1" x14ac:dyDescent="0.35">
      <c r="A294" s="30" t="s">
        <v>108</v>
      </c>
      <c r="B294" s="68" t="s">
        <v>191</v>
      </c>
      <c r="C294" s="3" t="s">
        <v>11</v>
      </c>
      <c r="D294" s="2">
        <v>11</v>
      </c>
      <c r="E294" s="91"/>
      <c r="F294" s="92">
        <f t="shared" si="4"/>
        <v>0</v>
      </c>
      <c r="G294" s="102" t="s">
        <v>471</v>
      </c>
    </row>
    <row r="295" spans="1:1020 1264:2044 2288:3068 3312:4092 4336:5116 5360:6140 6384:7164 7408:8188 8432:9212 9456:10236 10480:11260 11504:12284 12528:13308 13552:14332 14576:15356 15600:16124" x14ac:dyDescent="0.35">
      <c r="A295" s="22" t="s">
        <v>109</v>
      </c>
      <c r="B295" s="55" t="s">
        <v>690</v>
      </c>
      <c r="C295" s="23" t="s">
        <v>11</v>
      </c>
      <c r="D295" s="2">
        <v>1</v>
      </c>
      <c r="E295" s="91"/>
      <c r="F295" s="92">
        <f t="shared" si="4"/>
        <v>0</v>
      </c>
      <c r="G295" s="102" t="s">
        <v>471</v>
      </c>
      <c r="IF295" s="29">
        <v>18</v>
      </c>
      <c r="IG295" s="64" t="s">
        <v>12</v>
      </c>
      <c r="IH295" s="55" t="s">
        <v>18</v>
      </c>
      <c r="II295" s="23" t="s">
        <v>11</v>
      </c>
      <c r="IJ295" s="23"/>
      <c r="IK295" s="7">
        <v>22</v>
      </c>
      <c r="IL295" s="23"/>
      <c r="IM295" s="7"/>
      <c r="IN295" s="23"/>
      <c r="IO295" s="7"/>
      <c r="IP295" s="23"/>
      <c r="IQ295" s="7"/>
      <c r="IR295" s="24"/>
      <c r="SB295" s="29">
        <v>18</v>
      </c>
      <c r="SC295" s="64" t="s">
        <v>12</v>
      </c>
      <c r="SD295" s="55" t="s">
        <v>18</v>
      </c>
      <c r="SE295" s="23" t="s">
        <v>11</v>
      </c>
      <c r="SF295" s="23"/>
      <c r="SG295" s="7">
        <v>22</v>
      </c>
      <c r="SH295" s="23"/>
      <c r="SI295" s="7"/>
      <c r="SJ295" s="23"/>
      <c r="SK295" s="7"/>
      <c r="SL295" s="23"/>
      <c r="SM295" s="7"/>
      <c r="SN295" s="24"/>
      <c r="ABX295" s="29">
        <v>18</v>
      </c>
      <c r="ABY295" s="64" t="s">
        <v>12</v>
      </c>
      <c r="ABZ295" s="55" t="s">
        <v>18</v>
      </c>
      <c r="ACA295" s="23" t="s">
        <v>11</v>
      </c>
      <c r="ACB295" s="23"/>
      <c r="ACC295" s="7">
        <v>22</v>
      </c>
      <c r="ACD295" s="23"/>
      <c r="ACE295" s="7"/>
      <c r="ACF295" s="23"/>
      <c r="ACG295" s="7"/>
      <c r="ACH295" s="23"/>
      <c r="ACI295" s="7"/>
      <c r="ACJ295" s="24"/>
      <c r="ALT295" s="29">
        <v>18</v>
      </c>
      <c r="ALU295" s="64" t="s">
        <v>12</v>
      </c>
      <c r="ALV295" s="55" t="s">
        <v>18</v>
      </c>
      <c r="ALW295" s="23" t="s">
        <v>11</v>
      </c>
      <c r="ALX295" s="23"/>
      <c r="ALY295" s="7">
        <v>22</v>
      </c>
      <c r="ALZ295" s="23"/>
      <c r="AMA295" s="7"/>
      <c r="AMB295" s="23"/>
      <c r="AMC295" s="7"/>
      <c r="AMD295" s="23"/>
      <c r="AME295" s="7"/>
      <c r="AMF295" s="24"/>
      <c r="AVP295" s="29">
        <v>18</v>
      </c>
      <c r="AVQ295" s="64" t="s">
        <v>12</v>
      </c>
      <c r="AVR295" s="55" t="s">
        <v>18</v>
      </c>
      <c r="AVS295" s="23" t="s">
        <v>11</v>
      </c>
      <c r="AVT295" s="23"/>
      <c r="AVU295" s="7">
        <v>22</v>
      </c>
      <c r="AVV295" s="23"/>
      <c r="AVW295" s="7"/>
      <c r="AVX295" s="23"/>
      <c r="AVY295" s="7"/>
      <c r="AVZ295" s="23"/>
      <c r="AWA295" s="7"/>
      <c r="AWB295" s="24"/>
      <c r="BFL295" s="29">
        <v>18</v>
      </c>
      <c r="BFM295" s="64" t="s">
        <v>12</v>
      </c>
      <c r="BFN295" s="55" t="s">
        <v>18</v>
      </c>
      <c r="BFO295" s="23" t="s">
        <v>11</v>
      </c>
      <c r="BFP295" s="23"/>
      <c r="BFQ295" s="7">
        <v>22</v>
      </c>
      <c r="BFR295" s="23"/>
      <c r="BFS295" s="7"/>
      <c r="BFT295" s="23"/>
      <c r="BFU295" s="7"/>
      <c r="BFV295" s="23"/>
      <c r="BFW295" s="7"/>
      <c r="BFX295" s="24"/>
      <c r="BPH295" s="29">
        <v>18</v>
      </c>
      <c r="BPI295" s="64" t="s">
        <v>12</v>
      </c>
      <c r="BPJ295" s="55" t="s">
        <v>18</v>
      </c>
      <c r="BPK295" s="23" t="s">
        <v>11</v>
      </c>
      <c r="BPL295" s="23"/>
      <c r="BPM295" s="7">
        <v>22</v>
      </c>
      <c r="BPN295" s="23"/>
      <c r="BPO295" s="7"/>
      <c r="BPP295" s="23"/>
      <c r="BPQ295" s="7"/>
      <c r="BPR295" s="23"/>
      <c r="BPS295" s="7"/>
      <c r="BPT295" s="24"/>
      <c r="BZD295" s="29">
        <v>18</v>
      </c>
      <c r="BZE295" s="64" t="s">
        <v>12</v>
      </c>
      <c r="BZF295" s="55" t="s">
        <v>18</v>
      </c>
      <c r="BZG295" s="23" t="s">
        <v>11</v>
      </c>
      <c r="BZH295" s="23"/>
      <c r="BZI295" s="7">
        <v>22</v>
      </c>
      <c r="BZJ295" s="23"/>
      <c r="BZK295" s="7"/>
      <c r="BZL295" s="23"/>
      <c r="BZM295" s="7"/>
      <c r="BZN295" s="23"/>
      <c r="BZO295" s="7"/>
      <c r="BZP295" s="24"/>
      <c r="CIZ295" s="29">
        <v>18</v>
      </c>
      <c r="CJA295" s="64" t="s">
        <v>12</v>
      </c>
      <c r="CJB295" s="55" t="s">
        <v>18</v>
      </c>
      <c r="CJC295" s="23" t="s">
        <v>11</v>
      </c>
      <c r="CJD295" s="23"/>
      <c r="CJE295" s="7">
        <v>22</v>
      </c>
      <c r="CJF295" s="23"/>
      <c r="CJG295" s="7"/>
      <c r="CJH295" s="23"/>
      <c r="CJI295" s="7"/>
      <c r="CJJ295" s="23"/>
      <c r="CJK295" s="7"/>
      <c r="CJL295" s="24"/>
      <c r="CSV295" s="29">
        <v>18</v>
      </c>
      <c r="CSW295" s="64" t="s">
        <v>12</v>
      </c>
      <c r="CSX295" s="55" t="s">
        <v>18</v>
      </c>
      <c r="CSY295" s="23" t="s">
        <v>11</v>
      </c>
      <c r="CSZ295" s="23"/>
      <c r="CTA295" s="7">
        <v>22</v>
      </c>
      <c r="CTB295" s="23"/>
      <c r="CTC295" s="7"/>
      <c r="CTD295" s="23"/>
      <c r="CTE295" s="7"/>
      <c r="CTF295" s="23"/>
      <c r="CTG295" s="7"/>
      <c r="CTH295" s="24"/>
      <c r="DCR295" s="29">
        <v>18</v>
      </c>
      <c r="DCS295" s="64" t="s">
        <v>12</v>
      </c>
      <c r="DCT295" s="55" t="s">
        <v>18</v>
      </c>
      <c r="DCU295" s="23" t="s">
        <v>11</v>
      </c>
      <c r="DCV295" s="23"/>
      <c r="DCW295" s="7">
        <v>22</v>
      </c>
      <c r="DCX295" s="23"/>
      <c r="DCY295" s="7"/>
      <c r="DCZ295" s="23"/>
      <c r="DDA295" s="7"/>
      <c r="DDB295" s="23"/>
      <c r="DDC295" s="7"/>
      <c r="DDD295" s="24"/>
      <c r="DMN295" s="29">
        <v>18</v>
      </c>
      <c r="DMO295" s="64" t="s">
        <v>12</v>
      </c>
      <c r="DMP295" s="55" t="s">
        <v>18</v>
      </c>
      <c r="DMQ295" s="23" t="s">
        <v>11</v>
      </c>
      <c r="DMR295" s="23"/>
      <c r="DMS295" s="7">
        <v>22</v>
      </c>
      <c r="DMT295" s="23"/>
      <c r="DMU295" s="7"/>
      <c r="DMV295" s="23"/>
      <c r="DMW295" s="7"/>
      <c r="DMX295" s="23"/>
      <c r="DMY295" s="7"/>
      <c r="DMZ295" s="24"/>
      <c r="DWJ295" s="29">
        <v>18</v>
      </c>
      <c r="DWK295" s="64" t="s">
        <v>12</v>
      </c>
      <c r="DWL295" s="55" t="s">
        <v>18</v>
      </c>
      <c r="DWM295" s="23" t="s">
        <v>11</v>
      </c>
      <c r="DWN295" s="23"/>
      <c r="DWO295" s="7">
        <v>22</v>
      </c>
      <c r="DWP295" s="23"/>
      <c r="DWQ295" s="7"/>
      <c r="DWR295" s="23"/>
      <c r="DWS295" s="7"/>
      <c r="DWT295" s="23"/>
      <c r="DWU295" s="7"/>
      <c r="DWV295" s="24"/>
      <c r="EGF295" s="29">
        <v>18</v>
      </c>
      <c r="EGG295" s="64" t="s">
        <v>12</v>
      </c>
      <c r="EGH295" s="55" t="s">
        <v>18</v>
      </c>
      <c r="EGI295" s="23" t="s">
        <v>11</v>
      </c>
      <c r="EGJ295" s="23"/>
      <c r="EGK295" s="7">
        <v>22</v>
      </c>
      <c r="EGL295" s="23"/>
      <c r="EGM295" s="7"/>
      <c r="EGN295" s="23"/>
      <c r="EGO295" s="7"/>
      <c r="EGP295" s="23"/>
      <c r="EGQ295" s="7"/>
      <c r="EGR295" s="24"/>
      <c r="EQB295" s="29">
        <v>18</v>
      </c>
      <c r="EQC295" s="64" t="s">
        <v>12</v>
      </c>
      <c r="EQD295" s="55" t="s">
        <v>18</v>
      </c>
      <c r="EQE295" s="23" t="s">
        <v>11</v>
      </c>
      <c r="EQF295" s="23"/>
      <c r="EQG295" s="7">
        <v>22</v>
      </c>
      <c r="EQH295" s="23"/>
      <c r="EQI295" s="7"/>
      <c r="EQJ295" s="23"/>
      <c r="EQK295" s="7"/>
      <c r="EQL295" s="23"/>
      <c r="EQM295" s="7"/>
      <c r="EQN295" s="24"/>
      <c r="EZX295" s="29">
        <v>18</v>
      </c>
      <c r="EZY295" s="64" t="s">
        <v>12</v>
      </c>
      <c r="EZZ295" s="55" t="s">
        <v>18</v>
      </c>
      <c r="FAA295" s="23" t="s">
        <v>11</v>
      </c>
      <c r="FAB295" s="23"/>
      <c r="FAC295" s="7">
        <v>22</v>
      </c>
      <c r="FAD295" s="23"/>
      <c r="FAE295" s="7"/>
      <c r="FAF295" s="23"/>
      <c r="FAG295" s="7"/>
      <c r="FAH295" s="23"/>
      <c r="FAI295" s="7"/>
      <c r="FAJ295" s="24"/>
      <c r="FJT295" s="29">
        <v>18</v>
      </c>
      <c r="FJU295" s="64" t="s">
        <v>12</v>
      </c>
      <c r="FJV295" s="55" t="s">
        <v>18</v>
      </c>
      <c r="FJW295" s="23" t="s">
        <v>11</v>
      </c>
      <c r="FJX295" s="23"/>
      <c r="FJY295" s="7">
        <v>22</v>
      </c>
      <c r="FJZ295" s="23"/>
      <c r="FKA295" s="7"/>
      <c r="FKB295" s="23"/>
      <c r="FKC295" s="7"/>
      <c r="FKD295" s="23"/>
      <c r="FKE295" s="7"/>
      <c r="FKF295" s="24"/>
      <c r="FTP295" s="29">
        <v>18</v>
      </c>
      <c r="FTQ295" s="64" t="s">
        <v>12</v>
      </c>
      <c r="FTR295" s="55" t="s">
        <v>18</v>
      </c>
      <c r="FTS295" s="23" t="s">
        <v>11</v>
      </c>
      <c r="FTT295" s="23"/>
      <c r="FTU295" s="7">
        <v>22</v>
      </c>
      <c r="FTV295" s="23"/>
      <c r="FTW295" s="7"/>
      <c r="FTX295" s="23"/>
      <c r="FTY295" s="7"/>
      <c r="FTZ295" s="23"/>
      <c r="FUA295" s="7"/>
      <c r="FUB295" s="24"/>
      <c r="GDL295" s="29">
        <v>18</v>
      </c>
      <c r="GDM295" s="64" t="s">
        <v>12</v>
      </c>
      <c r="GDN295" s="55" t="s">
        <v>18</v>
      </c>
      <c r="GDO295" s="23" t="s">
        <v>11</v>
      </c>
      <c r="GDP295" s="23"/>
      <c r="GDQ295" s="7">
        <v>22</v>
      </c>
      <c r="GDR295" s="23"/>
      <c r="GDS295" s="7"/>
      <c r="GDT295" s="23"/>
      <c r="GDU295" s="7"/>
      <c r="GDV295" s="23"/>
      <c r="GDW295" s="7"/>
      <c r="GDX295" s="24"/>
      <c r="GNH295" s="29">
        <v>18</v>
      </c>
      <c r="GNI295" s="64" t="s">
        <v>12</v>
      </c>
      <c r="GNJ295" s="55" t="s">
        <v>18</v>
      </c>
      <c r="GNK295" s="23" t="s">
        <v>11</v>
      </c>
      <c r="GNL295" s="23"/>
      <c r="GNM295" s="7">
        <v>22</v>
      </c>
      <c r="GNN295" s="23"/>
      <c r="GNO295" s="7"/>
      <c r="GNP295" s="23"/>
      <c r="GNQ295" s="7"/>
      <c r="GNR295" s="23"/>
      <c r="GNS295" s="7"/>
      <c r="GNT295" s="24"/>
      <c r="GXD295" s="29">
        <v>18</v>
      </c>
      <c r="GXE295" s="64" t="s">
        <v>12</v>
      </c>
      <c r="GXF295" s="55" t="s">
        <v>18</v>
      </c>
      <c r="GXG295" s="23" t="s">
        <v>11</v>
      </c>
      <c r="GXH295" s="23"/>
      <c r="GXI295" s="7">
        <v>22</v>
      </c>
      <c r="GXJ295" s="23"/>
      <c r="GXK295" s="7"/>
      <c r="GXL295" s="23"/>
      <c r="GXM295" s="7"/>
      <c r="GXN295" s="23"/>
      <c r="GXO295" s="7"/>
      <c r="GXP295" s="24"/>
      <c r="HGZ295" s="29">
        <v>18</v>
      </c>
      <c r="HHA295" s="64" t="s">
        <v>12</v>
      </c>
      <c r="HHB295" s="55" t="s">
        <v>18</v>
      </c>
      <c r="HHC295" s="23" t="s">
        <v>11</v>
      </c>
      <c r="HHD295" s="23"/>
      <c r="HHE295" s="7">
        <v>22</v>
      </c>
      <c r="HHF295" s="23"/>
      <c r="HHG295" s="7"/>
      <c r="HHH295" s="23"/>
      <c r="HHI295" s="7"/>
      <c r="HHJ295" s="23"/>
      <c r="HHK295" s="7"/>
      <c r="HHL295" s="24"/>
      <c r="HQV295" s="29">
        <v>18</v>
      </c>
      <c r="HQW295" s="64" t="s">
        <v>12</v>
      </c>
      <c r="HQX295" s="55" t="s">
        <v>18</v>
      </c>
      <c r="HQY295" s="23" t="s">
        <v>11</v>
      </c>
      <c r="HQZ295" s="23"/>
      <c r="HRA295" s="7">
        <v>22</v>
      </c>
      <c r="HRB295" s="23"/>
      <c r="HRC295" s="7"/>
      <c r="HRD295" s="23"/>
      <c r="HRE295" s="7"/>
      <c r="HRF295" s="23"/>
      <c r="HRG295" s="7"/>
      <c r="HRH295" s="24"/>
      <c r="IAR295" s="29">
        <v>18</v>
      </c>
      <c r="IAS295" s="64" t="s">
        <v>12</v>
      </c>
      <c r="IAT295" s="55" t="s">
        <v>18</v>
      </c>
      <c r="IAU295" s="23" t="s">
        <v>11</v>
      </c>
      <c r="IAV295" s="23"/>
      <c r="IAW295" s="7">
        <v>22</v>
      </c>
      <c r="IAX295" s="23"/>
      <c r="IAY295" s="7"/>
      <c r="IAZ295" s="23"/>
      <c r="IBA295" s="7"/>
      <c r="IBB295" s="23"/>
      <c r="IBC295" s="7"/>
      <c r="IBD295" s="24"/>
      <c r="IKN295" s="29">
        <v>18</v>
      </c>
      <c r="IKO295" s="64" t="s">
        <v>12</v>
      </c>
      <c r="IKP295" s="55" t="s">
        <v>18</v>
      </c>
      <c r="IKQ295" s="23" t="s">
        <v>11</v>
      </c>
      <c r="IKR295" s="23"/>
      <c r="IKS295" s="7">
        <v>22</v>
      </c>
      <c r="IKT295" s="23"/>
      <c r="IKU295" s="7"/>
      <c r="IKV295" s="23"/>
      <c r="IKW295" s="7"/>
      <c r="IKX295" s="23"/>
      <c r="IKY295" s="7"/>
      <c r="IKZ295" s="24"/>
      <c r="IUJ295" s="29">
        <v>18</v>
      </c>
      <c r="IUK295" s="64" t="s">
        <v>12</v>
      </c>
      <c r="IUL295" s="55" t="s">
        <v>18</v>
      </c>
      <c r="IUM295" s="23" t="s">
        <v>11</v>
      </c>
      <c r="IUN295" s="23"/>
      <c r="IUO295" s="7">
        <v>22</v>
      </c>
      <c r="IUP295" s="23"/>
      <c r="IUQ295" s="7"/>
      <c r="IUR295" s="23"/>
      <c r="IUS295" s="7"/>
      <c r="IUT295" s="23"/>
      <c r="IUU295" s="7"/>
      <c r="IUV295" s="24"/>
      <c r="JEF295" s="29">
        <v>18</v>
      </c>
      <c r="JEG295" s="64" t="s">
        <v>12</v>
      </c>
      <c r="JEH295" s="55" t="s">
        <v>18</v>
      </c>
      <c r="JEI295" s="23" t="s">
        <v>11</v>
      </c>
      <c r="JEJ295" s="23"/>
      <c r="JEK295" s="7">
        <v>22</v>
      </c>
      <c r="JEL295" s="23"/>
      <c r="JEM295" s="7"/>
      <c r="JEN295" s="23"/>
      <c r="JEO295" s="7"/>
      <c r="JEP295" s="23"/>
      <c r="JEQ295" s="7"/>
      <c r="JER295" s="24"/>
      <c r="JOB295" s="29">
        <v>18</v>
      </c>
      <c r="JOC295" s="64" t="s">
        <v>12</v>
      </c>
      <c r="JOD295" s="55" t="s">
        <v>18</v>
      </c>
      <c r="JOE295" s="23" t="s">
        <v>11</v>
      </c>
      <c r="JOF295" s="23"/>
      <c r="JOG295" s="7">
        <v>22</v>
      </c>
      <c r="JOH295" s="23"/>
      <c r="JOI295" s="7"/>
      <c r="JOJ295" s="23"/>
      <c r="JOK295" s="7"/>
      <c r="JOL295" s="23"/>
      <c r="JOM295" s="7"/>
      <c r="JON295" s="24"/>
      <c r="JXX295" s="29">
        <v>18</v>
      </c>
      <c r="JXY295" s="64" t="s">
        <v>12</v>
      </c>
      <c r="JXZ295" s="55" t="s">
        <v>18</v>
      </c>
      <c r="JYA295" s="23" t="s">
        <v>11</v>
      </c>
      <c r="JYB295" s="23"/>
      <c r="JYC295" s="7">
        <v>22</v>
      </c>
      <c r="JYD295" s="23"/>
      <c r="JYE295" s="7"/>
      <c r="JYF295" s="23"/>
      <c r="JYG295" s="7"/>
      <c r="JYH295" s="23"/>
      <c r="JYI295" s="7"/>
      <c r="JYJ295" s="24"/>
      <c r="KHT295" s="29">
        <v>18</v>
      </c>
      <c r="KHU295" s="64" t="s">
        <v>12</v>
      </c>
      <c r="KHV295" s="55" t="s">
        <v>18</v>
      </c>
      <c r="KHW295" s="23" t="s">
        <v>11</v>
      </c>
      <c r="KHX295" s="23"/>
      <c r="KHY295" s="7">
        <v>22</v>
      </c>
      <c r="KHZ295" s="23"/>
      <c r="KIA295" s="7"/>
      <c r="KIB295" s="23"/>
      <c r="KIC295" s="7"/>
      <c r="KID295" s="23"/>
      <c r="KIE295" s="7"/>
      <c r="KIF295" s="24"/>
      <c r="KRP295" s="29">
        <v>18</v>
      </c>
      <c r="KRQ295" s="64" t="s">
        <v>12</v>
      </c>
      <c r="KRR295" s="55" t="s">
        <v>18</v>
      </c>
      <c r="KRS295" s="23" t="s">
        <v>11</v>
      </c>
      <c r="KRT295" s="23"/>
      <c r="KRU295" s="7">
        <v>22</v>
      </c>
      <c r="KRV295" s="23"/>
      <c r="KRW295" s="7"/>
      <c r="KRX295" s="23"/>
      <c r="KRY295" s="7"/>
      <c r="KRZ295" s="23"/>
      <c r="KSA295" s="7"/>
      <c r="KSB295" s="24"/>
      <c r="LBL295" s="29">
        <v>18</v>
      </c>
      <c r="LBM295" s="64" t="s">
        <v>12</v>
      </c>
      <c r="LBN295" s="55" t="s">
        <v>18</v>
      </c>
      <c r="LBO295" s="23" t="s">
        <v>11</v>
      </c>
      <c r="LBP295" s="23"/>
      <c r="LBQ295" s="7">
        <v>22</v>
      </c>
      <c r="LBR295" s="23"/>
      <c r="LBS295" s="7"/>
      <c r="LBT295" s="23"/>
      <c r="LBU295" s="7"/>
      <c r="LBV295" s="23"/>
      <c r="LBW295" s="7"/>
      <c r="LBX295" s="24"/>
      <c r="LLH295" s="29">
        <v>18</v>
      </c>
      <c r="LLI295" s="64" t="s">
        <v>12</v>
      </c>
      <c r="LLJ295" s="55" t="s">
        <v>18</v>
      </c>
      <c r="LLK295" s="23" t="s">
        <v>11</v>
      </c>
      <c r="LLL295" s="23"/>
      <c r="LLM295" s="7">
        <v>22</v>
      </c>
      <c r="LLN295" s="23"/>
      <c r="LLO295" s="7"/>
      <c r="LLP295" s="23"/>
      <c r="LLQ295" s="7"/>
      <c r="LLR295" s="23"/>
      <c r="LLS295" s="7"/>
      <c r="LLT295" s="24"/>
      <c r="LVD295" s="29">
        <v>18</v>
      </c>
      <c r="LVE295" s="64" t="s">
        <v>12</v>
      </c>
      <c r="LVF295" s="55" t="s">
        <v>18</v>
      </c>
      <c r="LVG295" s="23" t="s">
        <v>11</v>
      </c>
      <c r="LVH295" s="23"/>
      <c r="LVI295" s="7">
        <v>22</v>
      </c>
      <c r="LVJ295" s="23"/>
      <c r="LVK295" s="7"/>
      <c r="LVL295" s="23"/>
      <c r="LVM295" s="7"/>
      <c r="LVN295" s="23"/>
      <c r="LVO295" s="7"/>
      <c r="LVP295" s="24"/>
      <c r="MEZ295" s="29">
        <v>18</v>
      </c>
      <c r="MFA295" s="64" t="s">
        <v>12</v>
      </c>
      <c r="MFB295" s="55" t="s">
        <v>18</v>
      </c>
      <c r="MFC295" s="23" t="s">
        <v>11</v>
      </c>
      <c r="MFD295" s="23"/>
      <c r="MFE295" s="7">
        <v>22</v>
      </c>
      <c r="MFF295" s="23"/>
      <c r="MFG295" s="7"/>
      <c r="MFH295" s="23"/>
      <c r="MFI295" s="7"/>
      <c r="MFJ295" s="23"/>
      <c r="MFK295" s="7"/>
      <c r="MFL295" s="24"/>
      <c r="MOV295" s="29">
        <v>18</v>
      </c>
      <c r="MOW295" s="64" t="s">
        <v>12</v>
      </c>
      <c r="MOX295" s="55" t="s">
        <v>18</v>
      </c>
      <c r="MOY295" s="23" t="s">
        <v>11</v>
      </c>
      <c r="MOZ295" s="23"/>
      <c r="MPA295" s="7">
        <v>22</v>
      </c>
      <c r="MPB295" s="23"/>
      <c r="MPC295" s="7"/>
      <c r="MPD295" s="23"/>
      <c r="MPE295" s="7"/>
      <c r="MPF295" s="23"/>
      <c r="MPG295" s="7"/>
      <c r="MPH295" s="24"/>
      <c r="MYR295" s="29">
        <v>18</v>
      </c>
      <c r="MYS295" s="64" t="s">
        <v>12</v>
      </c>
      <c r="MYT295" s="55" t="s">
        <v>18</v>
      </c>
      <c r="MYU295" s="23" t="s">
        <v>11</v>
      </c>
      <c r="MYV295" s="23"/>
      <c r="MYW295" s="7">
        <v>22</v>
      </c>
      <c r="MYX295" s="23"/>
      <c r="MYY295" s="7"/>
      <c r="MYZ295" s="23"/>
      <c r="MZA295" s="7"/>
      <c r="MZB295" s="23"/>
      <c r="MZC295" s="7"/>
      <c r="MZD295" s="24"/>
      <c r="NIN295" s="29">
        <v>18</v>
      </c>
      <c r="NIO295" s="64" t="s">
        <v>12</v>
      </c>
      <c r="NIP295" s="55" t="s">
        <v>18</v>
      </c>
      <c r="NIQ295" s="23" t="s">
        <v>11</v>
      </c>
      <c r="NIR295" s="23"/>
      <c r="NIS295" s="7">
        <v>22</v>
      </c>
      <c r="NIT295" s="23"/>
      <c r="NIU295" s="7"/>
      <c r="NIV295" s="23"/>
      <c r="NIW295" s="7"/>
      <c r="NIX295" s="23"/>
      <c r="NIY295" s="7"/>
      <c r="NIZ295" s="24"/>
      <c r="NSJ295" s="29">
        <v>18</v>
      </c>
      <c r="NSK295" s="64" t="s">
        <v>12</v>
      </c>
      <c r="NSL295" s="55" t="s">
        <v>18</v>
      </c>
      <c r="NSM295" s="23" t="s">
        <v>11</v>
      </c>
      <c r="NSN295" s="23"/>
      <c r="NSO295" s="7">
        <v>22</v>
      </c>
      <c r="NSP295" s="23"/>
      <c r="NSQ295" s="7"/>
      <c r="NSR295" s="23"/>
      <c r="NSS295" s="7"/>
      <c r="NST295" s="23"/>
      <c r="NSU295" s="7"/>
      <c r="NSV295" s="24"/>
      <c r="OCF295" s="29">
        <v>18</v>
      </c>
      <c r="OCG295" s="64" t="s">
        <v>12</v>
      </c>
      <c r="OCH295" s="55" t="s">
        <v>18</v>
      </c>
      <c r="OCI295" s="23" t="s">
        <v>11</v>
      </c>
      <c r="OCJ295" s="23"/>
      <c r="OCK295" s="7">
        <v>22</v>
      </c>
      <c r="OCL295" s="23"/>
      <c r="OCM295" s="7"/>
      <c r="OCN295" s="23"/>
      <c r="OCO295" s="7"/>
      <c r="OCP295" s="23"/>
      <c r="OCQ295" s="7"/>
      <c r="OCR295" s="24"/>
      <c r="OMB295" s="29">
        <v>18</v>
      </c>
      <c r="OMC295" s="64" t="s">
        <v>12</v>
      </c>
      <c r="OMD295" s="55" t="s">
        <v>18</v>
      </c>
      <c r="OME295" s="23" t="s">
        <v>11</v>
      </c>
      <c r="OMF295" s="23"/>
      <c r="OMG295" s="7">
        <v>22</v>
      </c>
      <c r="OMH295" s="23"/>
      <c r="OMI295" s="7"/>
      <c r="OMJ295" s="23"/>
      <c r="OMK295" s="7"/>
      <c r="OML295" s="23"/>
      <c r="OMM295" s="7"/>
      <c r="OMN295" s="24"/>
      <c r="OVX295" s="29">
        <v>18</v>
      </c>
      <c r="OVY295" s="64" t="s">
        <v>12</v>
      </c>
      <c r="OVZ295" s="55" t="s">
        <v>18</v>
      </c>
      <c r="OWA295" s="23" t="s">
        <v>11</v>
      </c>
      <c r="OWB295" s="23"/>
      <c r="OWC295" s="7">
        <v>22</v>
      </c>
      <c r="OWD295" s="23"/>
      <c r="OWE295" s="7"/>
      <c r="OWF295" s="23"/>
      <c r="OWG295" s="7"/>
      <c r="OWH295" s="23"/>
      <c r="OWI295" s="7"/>
      <c r="OWJ295" s="24"/>
      <c r="PFT295" s="29">
        <v>18</v>
      </c>
      <c r="PFU295" s="64" t="s">
        <v>12</v>
      </c>
      <c r="PFV295" s="55" t="s">
        <v>18</v>
      </c>
      <c r="PFW295" s="23" t="s">
        <v>11</v>
      </c>
      <c r="PFX295" s="23"/>
      <c r="PFY295" s="7">
        <v>22</v>
      </c>
      <c r="PFZ295" s="23"/>
      <c r="PGA295" s="7"/>
      <c r="PGB295" s="23"/>
      <c r="PGC295" s="7"/>
      <c r="PGD295" s="23"/>
      <c r="PGE295" s="7"/>
      <c r="PGF295" s="24"/>
      <c r="PPP295" s="29">
        <v>18</v>
      </c>
      <c r="PPQ295" s="64" t="s">
        <v>12</v>
      </c>
      <c r="PPR295" s="55" t="s">
        <v>18</v>
      </c>
      <c r="PPS295" s="23" t="s">
        <v>11</v>
      </c>
      <c r="PPT295" s="23"/>
      <c r="PPU295" s="7">
        <v>22</v>
      </c>
      <c r="PPV295" s="23"/>
      <c r="PPW295" s="7"/>
      <c r="PPX295" s="23"/>
      <c r="PPY295" s="7"/>
      <c r="PPZ295" s="23"/>
      <c r="PQA295" s="7"/>
      <c r="PQB295" s="24"/>
      <c r="PZL295" s="29">
        <v>18</v>
      </c>
      <c r="PZM295" s="64" t="s">
        <v>12</v>
      </c>
      <c r="PZN295" s="55" t="s">
        <v>18</v>
      </c>
      <c r="PZO295" s="23" t="s">
        <v>11</v>
      </c>
      <c r="PZP295" s="23"/>
      <c r="PZQ295" s="7">
        <v>22</v>
      </c>
      <c r="PZR295" s="23"/>
      <c r="PZS295" s="7"/>
      <c r="PZT295" s="23"/>
      <c r="PZU295" s="7"/>
      <c r="PZV295" s="23"/>
      <c r="PZW295" s="7"/>
      <c r="PZX295" s="24"/>
      <c r="QJH295" s="29">
        <v>18</v>
      </c>
      <c r="QJI295" s="64" t="s">
        <v>12</v>
      </c>
      <c r="QJJ295" s="55" t="s">
        <v>18</v>
      </c>
      <c r="QJK295" s="23" t="s">
        <v>11</v>
      </c>
      <c r="QJL295" s="23"/>
      <c r="QJM295" s="7">
        <v>22</v>
      </c>
      <c r="QJN295" s="23"/>
      <c r="QJO295" s="7"/>
      <c r="QJP295" s="23"/>
      <c r="QJQ295" s="7"/>
      <c r="QJR295" s="23"/>
      <c r="QJS295" s="7"/>
      <c r="QJT295" s="24"/>
      <c r="QTD295" s="29">
        <v>18</v>
      </c>
      <c r="QTE295" s="64" t="s">
        <v>12</v>
      </c>
      <c r="QTF295" s="55" t="s">
        <v>18</v>
      </c>
      <c r="QTG295" s="23" t="s">
        <v>11</v>
      </c>
      <c r="QTH295" s="23"/>
      <c r="QTI295" s="7">
        <v>22</v>
      </c>
      <c r="QTJ295" s="23"/>
      <c r="QTK295" s="7"/>
      <c r="QTL295" s="23"/>
      <c r="QTM295" s="7"/>
      <c r="QTN295" s="23"/>
      <c r="QTO295" s="7"/>
      <c r="QTP295" s="24"/>
      <c r="RCZ295" s="29">
        <v>18</v>
      </c>
      <c r="RDA295" s="64" t="s">
        <v>12</v>
      </c>
      <c r="RDB295" s="55" t="s">
        <v>18</v>
      </c>
      <c r="RDC295" s="23" t="s">
        <v>11</v>
      </c>
      <c r="RDD295" s="23"/>
      <c r="RDE295" s="7">
        <v>22</v>
      </c>
      <c r="RDF295" s="23"/>
      <c r="RDG295" s="7"/>
      <c r="RDH295" s="23"/>
      <c r="RDI295" s="7"/>
      <c r="RDJ295" s="23"/>
      <c r="RDK295" s="7"/>
      <c r="RDL295" s="24"/>
      <c r="RMV295" s="29">
        <v>18</v>
      </c>
      <c r="RMW295" s="64" t="s">
        <v>12</v>
      </c>
      <c r="RMX295" s="55" t="s">
        <v>18</v>
      </c>
      <c r="RMY295" s="23" t="s">
        <v>11</v>
      </c>
      <c r="RMZ295" s="23"/>
      <c r="RNA295" s="7">
        <v>22</v>
      </c>
      <c r="RNB295" s="23"/>
      <c r="RNC295" s="7"/>
      <c r="RND295" s="23"/>
      <c r="RNE295" s="7"/>
      <c r="RNF295" s="23"/>
      <c r="RNG295" s="7"/>
      <c r="RNH295" s="24"/>
      <c r="RWR295" s="29">
        <v>18</v>
      </c>
      <c r="RWS295" s="64" t="s">
        <v>12</v>
      </c>
      <c r="RWT295" s="55" t="s">
        <v>18</v>
      </c>
      <c r="RWU295" s="23" t="s">
        <v>11</v>
      </c>
      <c r="RWV295" s="23"/>
      <c r="RWW295" s="7">
        <v>22</v>
      </c>
      <c r="RWX295" s="23"/>
      <c r="RWY295" s="7"/>
      <c r="RWZ295" s="23"/>
      <c r="RXA295" s="7"/>
      <c r="RXB295" s="23"/>
      <c r="RXC295" s="7"/>
      <c r="RXD295" s="24"/>
      <c r="SGN295" s="29">
        <v>18</v>
      </c>
      <c r="SGO295" s="64" t="s">
        <v>12</v>
      </c>
      <c r="SGP295" s="55" t="s">
        <v>18</v>
      </c>
      <c r="SGQ295" s="23" t="s">
        <v>11</v>
      </c>
      <c r="SGR295" s="23"/>
      <c r="SGS295" s="7">
        <v>22</v>
      </c>
      <c r="SGT295" s="23"/>
      <c r="SGU295" s="7"/>
      <c r="SGV295" s="23"/>
      <c r="SGW295" s="7"/>
      <c r="SGX295" s="23"/>
      <c r="SGY295" s="7"/>
      <c r="SGZ295" s="24"/>
      <c r="SQJ295" s="29">
        <v>18</v>
      </c>
      <c r="SQK295" s="64" t="s">
        <v>12</v>
      </c>
      <c r="SQL295" s="55" t="s">
        <v>18</v>
      </c>
      <c r="SQM295" s="23" t="s">
        <v>11</v>
      </c>
      <c r="SQN295" s="23"/>
      <c r="SQO295" s="7">
        <v>22</v>
      </c>
      <c r="SQP295" s="23"/>
      <c r="SQQ295" s="7"/>
      <c r="SQR295" s="23"/>
      <c r="SQS295" s="7"/>
      <c r="SQT295" s="23"/>
      <c r="SQU295" s="7"/>
      <c r="SQV295" s="24"/>
      <c r="TAF295" s="29">
        <v>18</v>
      </c>
      <c r="TAG295" s="64" t="s">
        <v>12</v>
      </c>
      <c r="TAH295" s="55" t="s">
        <v>18</v>
      </c>
      <c r="TAI295" s="23" t="s">
        <v>11</v>
      </c>
      <c r="TAJ295" s="23"/>
      <c r="TAK295" s="7">
        <v>22</v>
      </c>
      <c r="TAL295" s="23"/>
      <c r="TAM295" s="7"/>
      <c r="TAN295" s="23"/>
      <c r="TAO295" s="7"/>
      <c r="TAP295" s="23"/>
      <c r="TAQ295" s="7"/>
      <c r="TAR295" s="24"/>
      <c r="TKB295" s="29">
        <v>18</v>
      </c>
      <c r="TKC295" s="64" t="s">
        <v>12</v>
      </c>
      <c r="TKD295" s="55" t="s">
        <v>18</v>
      </c>
      <c r="TKE295" s="23" t="s">
        <v>11</v>
      </c>
      <c r="TKF295" s="23"/>
      <c r="TKG295" s="7">
        <v>22</v>
      </c>
      <c r="TKH295" s="23"/>
      <c r="TKI295" s="7"/>
      <c r="TKJ295" s="23"/>
      <c r="TKK295" s="7"/>
      <c r="TKL295" s="23"/>
      <c r="TKM295" s="7"/>
      <c r="TKN295" s="24"/>
      <c r="TTX295" s="29">
        <v>18</v>
      </c>
      <c r="TTY295" s="64" t="s">
        <v>12</v>
      </c>
      <c r="TTZ295" s="55" t="s">
        <v>18</v>
      </c>
      <c r="TUA295" s="23" t="s">
        <v>11</v>
      </c>
      <c r="TUB295" s="23"/>
      <c r="TUC295" s="7">
        <v>22</v>
      </c>
      <c r="TUD295" s="23"/>
      <c r="TUE295" s="7"/>
      <c r="TUF295" s="23"/>
      <c r="TUG295" s="7"/>
      <c r="TUH295" s="23"/>
      <c r="TUI295" s="7"/>
      <c r="TUJ295" s="24"/>
      <c r="UDT295" s="29">
        <v>18</v>
      </c>
      <c r="UDU295" s="64" t="s">
        <v>12</v>
      </c>
      <c r="UDV295" s="55" t="s">
        <v>18</v>
      </c>
      <c r="UDW295" s="23" t="s">
        <v>11</v>
      </c>
      <c r="UDX295" s="23"/>
      <c r="UDY295" s="7">
        <v>22</v>
      </c>
      <c r="UDZ295" s="23"/>
      <c r="UEA295" s="7"/>
      <c r="UEB295" s="23"/>
      <c r="UEC295" s="7"/>
      <c r="UED295" s="23"/>
      <c r="UEE295" s="7"/>
      <c r="UEF295" s="24"/>
      <c r="UNP295" s="29">
        <v>18</v>
      </c>
      <c r="UNQ295" s="64" t="s">
        <v>12</v>
      </c>
      <c r="UNR295" s="55" t="s">
        <v>18</v>
      </c>
      <c r="UNS295" s="23" t="s">
        <v>11</v>
      </c>
      <c r="UNT295" s="23"/>
      <c r="UNU295" s="7">
        <v>22</v>
      </c>
      <c r="UNV295" s="23"/>
      <c r="UNW295" s="7"/>
      <c r="UNX295" s="23"/>
      <c r="UNY295" s="7"/>
      <c r="UNZ295" s="23"/>
      <c r="UOA295" s="7"/>
      <c r="UOB295" s="24"/>
      <c r="UXL295" s="29">
        <v>18</v>
      </c>
      <c r="UXM295" s="64" t="s">
        <v>12</v>
      </c>
      <c r="UXN295" s="55" t="s">
        <v>18</v>
      </c>
      <c r="UXO295" s="23" t="s">
        <v>11</v>
      </c>
      <c r="UXP295" s="23"/>
      <c r="UXQ295" s="7">
        <v>22</v>
      </c>
      <c r="UXR295" s="23"/>
      <c r="UXS295" s="7"/>
      <c r="UXT295" s="23"/>
      <c r="UXU295" s="7"/>
      <c r="UXV295" s="23"/>
      <c r="UXW295" s="7"/>
      <c r="UXX295" s="24"/>
      <c r="VHH295" s="29">
        <v>18</v>
      </c>
      <c r="VHI295" s="64" t="s">
        <v>12</v>
      </c>
      <c r="VHJ295" s="55" t="s">
        <v>18</v>
      </c>
      <c r="VHK295" s="23" t="s">
        <v>11</v>
      </c>
      <c r="VHL295" s="23"/>
      <c r="VHM295" s="7">
        <v>22</v>
      </c>
      <c r="VHN295" s="23"/>
      <c r="VHO295" s="7"/>
      <c r="VHP295" s="23"/>
      <c r="VHQ295" s="7"/>
      <c r="VHR295" s="23"/>
      <c r="VHS295" s="7"/>
      <c r="VHT295" s="24"/>
      <c r="VRD295" s="29">
        <v>18</v>
      </c>
      <c r="VRE295" s="64" t="s">
        <v>12</v>
      </c>
      <c r="VRF295" s="55" t="s">
        <v>18</v>
      </c>
      <c r="VRG295" s="23" t="s">
        <v>11</v>
      </c>
      <c r="VRH295" s="23"/>
      <c r="VRI295" s="7">
        <v>22</v>
      </c>
      <c r="VRJ295" s="23"/>
      <c r="VRK295" s="7"/>
      <c r="VRL295" s="23"/>
      <c r="VRM295" s="7"/>
      <c r="VRN295" s="23"/>
      <c r="VRO295" s="7"/>
      <c r="VRP295" s="24"/>
      <c r="WAZ295" s="29">
        <v>18</v>
      </c>
      <c r="WBA295" s="64" t="s">
        <v>12</v>
      </c>
      <c r="WBB295" s="55" t="s">
        <v>18</v>
      </c>
      <c r="WBC295" s="23" t="s">
        <v>11</v>
      </c>
      <c r="WBD295" s="23"/>
      <c r="WBE295" s="7">
        <v>22</v>
      </c>
      <c r="WBF295" s="23"/>
      <c r="WBG295" s="7"/>
      <c r="WBH295" s="23"/>
      <c r="WBI295" s="7"/>
      <c r="WBJ295" s="23"/>
      <c r="WBK295" s="7"/>
      <c r="WBL295" s="24"/>
      <c r="WKV295" s="29">
        <v>18</v>
      </c>
      <c r="WKW295" s="64" t="s">
        <v>12</v>
      </c>
      <c r="WKX295" s="55" t="s">
        <v>18</v>
      </c>
      <c r="WKY295" s="23" t="s">
        <v>11</v>
      </c>
      <c r="WKZ295" s="23"/>
      <c r="WLA295" s="7">
        <v>22</v>
      </c>
      <c r="WLB295" s="23"/>
      <c r="WLC295" s="7"/>
      <c r="WLD295" s="23"/>
      <c r="WLE295" s="7"/>
      <c r="WLF295" s="23"/>
      <c r="WLG295" s="7"/>
      <c r="WLH295" s="24"/>
      <c r="WUR295" s="29">
        <v>18</v>
      </c>
      <c r="WUS295" s="64" t="s">
        <v>12</v>
      </c>
      <c r="WUT295" s="55" t="s">
        <v>18</v>
      </c>
      <c r="WUU295" s="23" t="s">
        <v>11</v>
      </c>
      <c r="WUV295" s="23"/>
      <c r="WUW295" s="7">
        <v>22</v>
      </c>
      <c r="WUX295" s="23"/>
      <c r="WUY295" s="7"/>
      <c r="WUZ295" s="23"/>
      <c r="WVA295" s="7"/>
      <c r="WVB295" s="23"/>
      <c r="WVC295" s="7"/>
      <c r="WVD295" s="24"/>
    </row>
    <row r="296" spans="1:1020 1264:2044 2288:3068 3312:4092 4336:5116 5360:6140 6384:7164 7408:8188 8432:9212 9456:10236 10480:11260 11504:12284 12528:13308 13552:14332 14576:15356 15600:16124" x14ac:dyDescent="0.35">
      <c r="A296" s="22" t="s">
        <v>240</v>
      </c>
      <c r="B296" s="55" t="s">
        <v>691</v>
      </c>
      <c r="C296" s="23" t="s">
        <v>11</v>
      </c>
      <c r="D296" s="2">
        <v>1</v>
      </c>
      <c r="E296" s="91"/>
      <c r="F296" s="92">
        <f t="shared" si="4"/>
        <v>0</v>
      </c>
      <c r="G296" s="102" t="s">
        <v>751</v>
      </c>
    </row>
    <row r="297" spans="1:1020 1264:2044 2288:3068 3312:4092 4336:5116 5360:6140 6384:7164 7408:8188 8432:9212 9456:10236 10480:11260 11504:12284 12528:13308 13552:14332 14576:15356 15600:16124" x14ac:dyDescent="0.35">
      <c r="A297" s="22" t="s">
        <v>42</v>
      </c>
      <c r="B297" s="55" t="s">
        <v>692</v>
      </c>
      <c r="C297" s="23" t="s">
        <v>11</v>
      </c>
      <c r="D297" s="2">
        <v>4</v>
      </c>
      <c r="E297" s="91"/>
      <c r="F297" s="92">
        <f t="shared" si="4"/>
        <v>0</v>
      </c>
      <c r="G297" s="102" t="s">
        <v>471</v>
      </c>
      <c r="IF297" s="29">
        <v>18</v>
      </c>
      <c r="IG297" s="64" t="s">
        <v>12</v>
      </c>
      <c r="IH297" s="55" t="s">
        <v>18</v>
      </c>
      <c r="II297" s="23" t="s">
        <v>11</v>
      </c>
      <c r="IJ297" s="23"/>
      <c r="IK297" s="7">
        <v>22</v>
      </c>
      <c r="IL297" s="23"/>
      <c r="IM297" s="7"/>
      <c r="IN297" s="23"/>
      <c r="IO297" s="7"/>
      <c r="IP297" s="23"/>
      <c r="IQ297" s="7"/>
      <c r="IR297" s="24"/>
      <c r="SB297" s="29">
        <v>18</v>
      </c>
      <c r="SC297" s="64" t="s">
        <v>12</v>
      </c>
      <c r="SD297" s="55" t="s">
        <v>18</v>
      </c>
      <c r="SE297" s="23" t="s">
        <v>11</v>
      </c>
      <c r="SF297" s="23"/>
      <c r="SG297" s="7">
        <v>22</v>
      </c>
      <c r="SH297" s="23"/>
      <c r="SI297" s="7"/>
      <c r="SJ297" s="23"/>
      <c r="SK297" s="7"/>
      <c r="SL297" s="23"/>
      <c r="SM297" s="7"/>
      <c r="SN297" s="24"/>
      <c r="ABX297" s="29">
        <v>18</v>
      </c>
      <c r="ABY297" s="64" t="s">
        <v>12</v>
      </c>
      <c r="ABZ297" s="55" t="s">
        <v>18</v>
      </c>
      <c r="ACA297" s="23" t="s">
        <v>11</v>
      </c>
      <c r="ACB297" s="23"/>
      <c r="ACC297" s="7">
        <v>22</v>
      </c>
      <c r="ACD297" s="23"/>
      <c r="ACE297" s="7"/>
      <c r="ACF297" s="23"/>
      <c r="ACG297" s="7"/>
      <c r="ACH297" s="23"/>
      <c r="ACI297" s="7"/>
      <c r="ACJ297" s="24"/>
      <c r="ALT297" s="29">
        <v>18</v>
      </c>
      <c r="ALU297" s="64" t="s">
        <v>12</v>
      </c>
      <c r="ALV297" s="55" t="s">
        <v>18</v>
      </c>
      <c r="ALW297" s="23" t="s">
        <v>11</v>
      </c>
      <c r="ALX297" s="23"/>
      <c r="ALY297" s="7">
        <v>22</v>
      </c>
      <c r="ALZ297" s="23"/>
      <c r="AMA297" s="7"/>
      <c r="AMB297" s="23"/>
      <c r="AMC297" s="7"/>
      <c r="AMD297" s="23"/>
      <c r="AME297" s="7"/>
      <c r="AMF297" s="24"/>
      <c r="AVP297" s="29">
        <v>18</v>
      </c>
      <c r="AVQ297" s="64" t="s">
        <v>12</v>
      </c>
      <c r="AVR297" s="55" t="s">
        <v>18</v>
      </c>
      <c r="AVS297" s="23" t="s">
        <v>11</v>
      </c>
      <c r="AVT297" s="23"/>
      <c r="AVU297" s="7">
        <v>22</v>
      </c>
      <c r="AVV297" s="23"/>
      <c r="AVW297" s="7"/>
      <c r="AVX297" s="23"/>
      <c r="AVY297" s="7"/>
      <c r="AVZ297" s="23"/>
      <c r="AWA297" s="7"/>
      <c r="AWB297" s="24"/>
      <c r="BFL297" s="29">
        <v>18</v>
      </c>
      <c r="BFM297" s="64" t="s">
        <v>12</v>
      </c>
      <c r="BFN297" s="55" t="s">
        <v>18</v>
      </c>
      <c r="BFO297" s="23" t="s">
        <v>11</v>
      </c>
      <c r="BFP297" s="23"/>
      <c r="BFQ297" s="7">
        <v>22</v>
      </c>
      <c r="BFR297" s="23"/>
      <c r="BFS297" s="7"/>
      <c r="BFT297" s="23"/>
      <c r="BFU297" s="7"/>
      <c r="BFV297" s="23"/>
      <c r="BFW297" s="7"/>
      <c r="BFX297" s="24"/>
      <c r="BPH297" s="29">
        <v>18</v>
      </c>
      <c r="BPI297" s="64" t="s">
        <v>12</v>
      </c>
      <c r="BPJ297" s="55" t="s">
        <v>18</v>
      </c>
      <c r="BPK297" s="23" t="s">
        <v>11</v>
      </c>
      <c r="BPL297" s="23"/>
      <c r="BPM297" s="7">
        <v>22</v>
      </c>
      <c r="BPN297" s="23"/>
      <c r="BPO297" s="7"/>
      <c r="BPP297" s="23"/>
      <c r="BPQ297" s="7"/>
      <c r="BPR297" s="23"/>
      <c r="BPS297" s="7"/>
      <c r="BPT297" s="24"/>
      <c r="BZD297" s="29">
        <v>18</v>
      </c>
      <c r="BZE297" s="64" t="s">
        <v>12</v>
      </c>
      <c r="BZF297" s="55" t="s">
        <v>18</v>
      </c>
      <c r="BZG297" s="23" t="s">
        <v>11</v>
      </c>
      <c r="BZH297" s="23"/>
      <c r="BZI297" s="7">
        <v>22</v>
      </c>
      <c r="BZJ297" s="23"/>
      <c r="BZK297" s="7"/>
      <c r="BZL297" s="23"/>
      <c r="BZM297" s="7"/>
      <c r="BZN297" s="23"/>
      <c r="BZO297" s="7"/>
      <c r="BZP297" s="24"/>
      <c r="CIZ297" s="29">
        <v>18</v>
      </c>
      <c r="CJA297" s="64" t="s">
        <v>12</v>
      </c>
      <c r="CJB297" s="55" t="s">
        <v>18</v>
      </c>
      <c r="CJC297" s="23" t="s">
        <v>11</v>
      </c>
      <c r="CJD297" s="23"/>
      <c r="CJE297" s="7">
        <v>22</v>
      </c>
      <c r="CJF297" s="23"/>
      <c r="CJG297" s="7"/>
      <c r="CJH297" s="23"/>
      <c r="CJI297" s="7"/>
      <c r="CJJ297" s="23"/>
      <c r="CJK297" s="7"/>
      <c r="CJL297" s="24"/>
      <c r="CSV297" s="29">
        <v>18</v>
      </c>
      <c r="CSW297" s="64" t="s">
        <v>12</v>
      </c>
      <c r="CSX297" s="55" t="s">
        <v>18</v>
      </c>
      <c r="CSY297" s="23" t="s">
        <v>11</v>
      </c>
      <c r="CSZ297" s="23"/>
      <c r="CTA297" s="7">
        <v>22</v>
      </c>
      <c r="CTB297" s="23"/>
      <c r="CTC297" s="7"/>
      <c r="CTD297" s="23"/>
      <c r="CTE297" s="7"/>
      <c r="CTF297" s="23"/>
      <c r="CTG297" s="7"/>
      <c r="CTH297" s="24"/>
      <c r="DCR297" s="29">
        <v>18</v>
      </c>
      <c r="DCS297" s="64" t="s">
        <v>12</v>
      </c>
      <c r="DCT297" s="55" t="s">
        <v>18</v>
      </c>
      <c r="DCU297" s="23" t="s">
        <v>11</v>
      </c>
      <c r="DCV297" s="23"/>
      <c r="DCW297" s="7">
        <v>22</v>
      </c>
      <c r="DCX297" s="23"/>
      <c r="DCY297" s="7"/>
      <c r="DCZ297" s="23"/>
      <c r="DDA297" s="7"/>
      <c r="DDB297" s="23"/>
      <c r="DDC297" s="7"/>
      <c r="DDD297" s="24"/>
      <c r="DMN297" s="29">
        <v>18</v>
      </c>
      <c r="DMO297" s="64" t="s">
        <v>12</v>
      </c>
      <c r="DMP297" s="55" t="s">
        <v>18</v>
      </c>
      <c r="DMQ297" s="23" t="s">
        <v>11</v>
      </c>
      <c r="DMR297" s="23"/>
      <c r="DMS297" s="7">
        <v>22</v>
      </c>
      <c r="DMT297" s="23"/>
      <c r="DMU297" s="7"/>
      <c r="DMV297" s="23"/>
      <c r="DMW297" s="7"/>
      <c r="DMX297" s="23"/>
      <c r="DMY297" s="7"/>
      <c r="DMZ297" s="24"/>
      <c r="DWJ297" s="29">
        <v>18</v>
      </c>
      <c r="DWK297" s="64" t="s">
        <v>12</v>
      </c>
      <c r="DWL297" s="55" t="s">
        <v>18</v>
      </c>
      <c r="DWM297" s="23" t="s">
        <v>11</v>
      </c>
      <c r="DWN297" s="23"/>
      <c r="DWO297" s="7">
        <v>22</v>
      </c>
      <c r="DWP297" s="23"/>
      <c r="DWQ297" s="7"/>
      <c r="DWR297" s="23"/>
      <c r="DWS297" s="7"/>
      <c r="DWT297" s="23"/>
      <c r="DWU297" s="7"/>
      <c r="DWV297" s="24"/>
      <c r="EGF297" s="29">
        <v>18</v>
      </c>
      <c r="EGG297" s="64" t="s">
        <v>12</v>
      </c>
      <c r="EGH297" s="55" t="s">
        <v>18</v>
      </c>
      <c r="EGI297" s="23" t="s">
        <v>11</v>
      </c>
      <c r="EGJ297" s="23"/>
      <c r="EGK297" s="7">
        <v>22</v>
      </c>
      <c r="EGL297" s="23"/>
      <c r="EGM297" s="7"/>
      <c r="EGN297" s="23"/>
      <c r="EGO297" s="7"/>
      <c r="EGP297" s="23"/>
      <c r="EGQ297" s="7"/>
      <c r="EGR297" s="24"/>
      <c r="EQB297" s="29">
        <v>18</v>
      </c>
      <c r="EQC297" s="64" t="s">
        <v>12</v>
      </c>
      <c r="EQD297" s="55" t="s">
        <v>18</v>
      </c>
      <c r="EQE297" s="23" t="s">
        <v>11</v>
      </c>
      <c r="EQF297" s="23"/>
      <c r="EQG297" s="7">
        <v>22</v>
      </c>
      <c r="EQH297" s="23"/>
      <c r="EQI297" s="7"/>
      <c r="EQJ297" s="23"/>
      <c r="EQK297" s="7"/>
      <c r="EQL297" s="23"/>
      <c r="EQM297" s="7"/>
      <c r="EQN297" s="24"/>
      <c r="EZX297" s="29">
        <v>18</v>
      </c>
      <c r="EZY297" s="64" t="s">
        <v>12</v>
      </c>
      <c r="EZZ297" s="55" t="s">
        <v>18</v>
      </c>
      <c r="FAA297" s="23" t="s">
        <v>11</v>
      </c>
      <c r="FAB297" s="23"/>
      <c r="FAC297" s="7">
        <v>22</v>
      </c>
      <c r="FAD297" s="23"/>
      <c r="FAE297" s="7"/>
      <c r="FAF297" s="23"/>
      <c r="FAG297" s="7"/>
      <c r="FAH297" s="23"/>
      <c r="FAI297" s="7"/>
      <c r="FAJ297" s="24"/>
      <c r="FJT297" s="29">
        <v>18</v>
      </c>
      <c r="FJU297" s="64" t="s">
        <v>12</v>
      </c>
      <c r="FJV297" s="55" t="s">
        <v>18</v>
      </c>
      <c r="FJW297" s="23" t="s">
        <v>11</v>
      </c>
      <c r="FJX297" s="23"/>
      <c r="FJY297" s="7">
        <v>22</v>
      </c>
      <c r="FJZ297" s="23"/>
      <c r="FKA297" s="7"/>
      <c r="FKB297" s="23"/>
      <c r="FKC297" s="7"/>
      <c r="FKD297" s="23"/>
      <c r="FKE297" s="7"/>
      <c r="FKF297" s="24"/>
      <c r="FTP297" s="29">
        <v>18</v>
      </c>
      <c r="FTQ297" s="64" t="s">
        <v>12</v>
      </c>
      <c r="FTR297" s="55" t="s">
        <v>18</v>
      </c>
      <c r="FTS297" s="23" t="s">
        <v>11</v>
      </c>
      <c r="FTT297" s="23"/>
      <c r="FTU297" s="7">
        <v>22</v>
      </c>
      <c r="FTV297" s="23"/>
      <c r="FTW297" s="7"/>
      <c r="FTX297" s="23"/>
      <c r="FTY297" s="7"/>
      <c r="FTZ297" s="23"/>
      <c r="FUA297" s="7"/>
      <c r="FUB297" s="24"/>
      <c r="GDL297" s="29">
        <v>18</v>
      </c>
      <c r="GDM297" s="64" t="s">
        <v>12</v>
      </c>
      <c r="GDN297" s="55" t="s">
        <v>18</v>
      </c>
      <c r="GDO297" s="23" t="s">
        <v>11</v>
      </c>
      <c r="GDP297" s="23"/>
      <c r="GDQ297" s="7">
        <v>22</v>
      </c>
      <c r="GDR297" s="23"/>
      <c r="GDS297" s="7"/>
      <c r="GDT297" s="23"/>
      <c r="GDU297" s="7"/>
      <c r="GDV297" s="23"/>
      <c r="GDW297" s="7"/>
      <c r="GDX297" s="24"/>
      <c r="GNH297" s="29">
        <v>18</v>
      </c>
      <c r="GNI297" s="64" t="s">
        <v>12</v>
      </c>
      <c r="GNJ297" s="55" t="s">
        <v>18</v>
      </c>
      <c r="GNK297" s="23" t="s">
        <v>11</v>
      </c>
      <c r="GNL297" s="23"/>
      <c r="GNM297" s="7">
        <v>22</v>
      </c>
      <c r="GNN297" s="23"/>
      <c r="GNO297" s="7"/>
      <c r="GNP297" s="23"/>
      <c r="GNQ297" s="7"/>
      <c r="GNR297" s="23"/>
      <c r="GNS297" s="7"/>
      <c r="GNT297" s="24"/>
      <c r="GXD297" s="29">
        <v>18</v>
      </c>
      <c r="GXE297" s="64" t="s">
        <v>12</v>
      </c>
      <c r="GXF297" s="55" t="s">
        <v>18</v>
      </c>
      <c r="GXG297" s="23" t="s">
        <v>11</v>
      </c>
      <c r="GXH297" s="23"/>
      <c r="GXI297" s="7">
        <v>22</v>
      </c>
      <c r="GXJ297" s="23"/>
      <c r="GXK297" s="7"/>
      <c r="GXL297" s="23"/>
      <c r="GXM297" s="7"/>
      <c r="GXN297" s="23"/>
      <c r="GXO297" s="7"/>
      <c r="GXP297" s="24"/>
      <c r="HGZ297" s="29">
        <v>18</v>
      </c>
      <c r="HHA297" s="64" t="s">
        <v>12</v>
      </c>
      <c r="HHB297" s="55" t="s">
        <v>18</v>
      </c>
      <c r="HHC297" s="23" t="s">
        <v>11</v>
      </c>
      <c r="HHD297" s="23"/>
      <c r="HHE297" s="7">
        <v>22</v>
      </c>
      <c r="HHF297" s="23"/>
      <c r="HHG297" s="7"/>
      <c r="HHH297" s="23"/>
      <c r="HHI297" s="7"/>
      <c r="HHJ297" s="23"/>
      <c r="HHK297" s="7"/>
      <c r="HHL297" s="24"/>
      <c r="HQV297" s="29">
        <v>18</v>
      </c>
      <c r="HQW297" s="64" t="s">
        <v>12</v>
      </c>
      <c r="HQX297" s="55" t="s">
        <v>18</v>
      </c>
      <c r="HQY297" s="23" t="s">
        <v>11</v>
      </c>
      <c r="HQZ297" s="23"/>
      <c r="HRA297" s="7">
        <v>22</v>
      </c>
      <c r="HRB297" s="23"/>
      <c r="HRC297" s="7"/>
      <c r="HRD297" s="23"/>
      <c r="HRE297" s="7"/>
      <c r="HRF297" s="23"/>
      <c r="HRG297" s="7"/>
      <c r="HRH297" s="24"/>
      <c r="IAR297" s="29">
        <v>18</v>
      </c>
      <c r="IAS297" s="64" t="s">
        <v>12</v>
      </c>
      <c r="IAT297" s="55" t="s">
        <v>18</v>
      </c>
      <c r="IAU297" s="23" t="s">
        <v>11</v>
      </c>
      <c r="IAV297" s="23"/>
      <c r="IAW297" s="7">
        <v>22</v>
      </c>
      <c r="IAX297" s="23"/>
      <c r="IAY297" s="7"/>
      <c r="IAZ297" s="23"/>
      <c r="IBA297" s="7"/>
      <c r="IBB297" s="23"/>
      <c r="IBC297" s="7"/>
      <c r="IBD297" s="24"/>
      <c r="IKN297" s="29">
        <v>18</v>
      </c>
      <c r="IKO297" s="64" t="s">
        <v>12</v>
      </c>
      <c r="IKP297" s="55" t="s">
        <v>18</v>
      </c>
      <c r="IKQ297" s="23" t="s">
        <v>11</v>
      </c>
      <c r="IKR297" s="23"/>
      <c r="IKS297" s="7">
        <v>22</v>
      </c>
      <c r="IKT297" s="23"/>
      <c r="IKU297" s="7"/>
      <c r="IKV297" s="23"/>
      <c r="IKW297" s="7"/>
      <c r="IKX297" s="23"/>
      <c r="IKY297" s="7"/>
      <c r="IKZ297" s="24"/>
      <c r="IUJ297" s="29">
        <v>18</v>
      </c>
      <c r="IUK297" s="64" t="s">
        <v>12</v>
      </c>
      <c r="IUL297" s="55" t="s">
        <v>18</v>
      </c>
      <c r="IUM297" s="23" t="s">
        <v>11</v>
      </c>
      <c r="IUN297" s="23"/>
      <c r="IUO297" s="7">
        <v>22</v>
      </c>
      <c r="IUP297" s="23"/>
      <c r="IUQ297" s="7"/>
      <c r="IUR297" s="23"/>
      <c r="IUS297" s="7"/>
      <c r="IUT297" s="23"/>
      <c r="IUU297" s="7"/>
      <c r="IUV297" s="24"/>
      <c r="JEF297" s="29">
        <v>18</v>
      </c>
      <c r="JEG297" s="64" t="s">
        <v>12</v>
      </c>
      <c r="JEH297" s="55" t="s">
        <v>18</v>
      </c>
      <c r="JEI297" s="23" t="s">
        <v>11</v>
      </c>
      <c r="JEJ297" s="23"/>
      <c r="JEK297" s="7">
        <v>22</v>
      </c>
      <c r="JEL297" s="23"/>
      <c r="JEM297" s="7"/>
      <c r="JEN297" s="23"/>
      <c r="JEO297" s="7"/>
      <c r="JEP297" s="23"/>
      <c r="JEQ297" s="7"/>
      <c r="JER297" s="24"/>
      <c r="JOB297" s="29">
        <v>18</v>
      </c>
      <c r="JOC297" s="64" t="s">
        <v>12</v>
      </c>
      <c r="JOD297" s="55" t="s">
        <v>18</v>
      </c>
      <c r="JOE297" s="23" t="s">
        <v>11</v>
      </c>
      <c r="JOF297" s="23"/>
      <c r="JOG297" s="7">
        <v>22</v>
      </c>
      <c r="JOH297" s="23"/>
      <c r="JOI297" s="7"/>
      <c r="JOJ297" s="23"/>
      <c r="JOK297" s="7"/>
      <c r="JOL297" s="23"/>
      <c r="JOM297" s="7"/>
      <c r="JON297" s="24"/>
      <c r="JXX297" s="29">
        <v>18</v>
      </c>
      <c r="JXY297" s="64" t="s">
        <v>12</v>
      </c>
      <c r="JXZ297" s="55" t="s">
        <v>18</v>
      </c>
      <c r="JYA297" s="23" t="s">
        <v>11</v>
      </c>
      <c r="JYB297" s="23"/>
      <c r="JYC297" s="7">
        <v>22</v>
      </c>
      <c r="JYD297" s="23"/>
      <c r="JYE297" s="7"/>
      <c r="JYF297" s="23"/>
      <c r="JYG297" s="7"/>
      <c r="JYH297" s="23"/>
      <c r="JYI297" s="7"/>
      <c r="JYJ297" s="24"/>
      <c r="KHT297" s="29">
        <v>18</v>
      </c>
      <c r="KHU297" s="64" t="s">
        <v>12</v>
      </c>
      <c r="KHV297" s="55" t="s">
        <v>18</v>
      </c>
      <c r="KHW297" s="23" t="s">
        <v>11</v>
      </c>
      <c r="KHX297" s="23"/>
      <c r="KHY297" s="7">
        <v>22</v>
      </c>
      <c r="KHZ297" s="23"/>
      <c r="KIA297" s="7"/>
      <c r="KIB297" s="23"/>
      <c r="KIC297" s="7"/>
      <c r="KID297" s="23"/>
      <c r="KIE297" s="7"/>
      <c r="KIF297" s="24"/>
      <c r="KRP297" s="29">
        <v>18</v>
      </c>
      <c r="KRQ297" s="64" t="s">
        <v>12</v>
      </c>
      <c r="KRR297" s="55" t="s">
        <v>18</v>
      </c>
      <c r="KRS297" s="23" t="s">
        <v>11</v>
      </c>
      <c r="KRT297" s="23"/>
      <c r="KRU297" s="7">
        <v>22</v>
      </c>
      <c r="KRV297" s="23"/>
      <c r="KRW297" s="7"/>
      <c r="KRX297" s="23"/>
      <c r="KRY297" s="7"/>
      <c r="KRZ297" s="23"/>
      <c r="KSA297" s="7"/>
      <c r="KSB297" s="24"/>
      <c r="LBL297" s="29">
        <v>18</v>
      </c>
      <c r="LBM297" s="64" t="s">
        <v>12</v>
      </c>
      <c r="LBN297" s="55" t="s">
        <v>18</v>
      </c>
      <c r="LBO297" s="23" t="s">
        <v>11</v>
      </c>
      <c r="LBP297" s="23"/>
      <c r="LBQ297" s="7">
        <v>22</v>
      </c>
      <c r="LBR297" s="23"/>
      <c r="LBS297" s="7"/>
      <c r="LBT297" s="23"/>
      <c r="LBU297" s="7"/>
      <c r="LBV297" s="23"/>
      <c r="LBW297" s="7"/>
      <c r="LBX297" s="24"/>
      <c r="LLH297" s="29">
        <v>18</v>
      </c>
      <c r="LLI297" s="64" t="s">
        <v>12</v>
      </c>
      <c r="LLJ297" s="55" t="s">
        <v>18</v>
      </c>
      <c r="LLK297" s="23" t="s">
        <v>11</v>
      </c>
      <c r="LLL297" s="23"/>
      <c r="LLM297" s="7">
        <v>22</v>
      </c>
      <c r="LLN297" s="23"/>
      <c r="LLO297" s="7"/>
      <c r="LLP297" s="23"/>
      <c r="LLQ297" s="7"/>
      <c r="LLR297" s="23"/>
      <c r="LLS297" s="7"/>
      <c r="LLT297" s="24"/>
      <c r="LVD297" s="29">
        <v>18</v>
      </c>
      <c r="LVE297" s="64" t="s">
        <v>12</v>
      </c>
      <c r="LVF297" s="55" t="s">
        <v>18</v>
      </c>
      <c r="LVG297" s="23" t="s">
        <v>11</v>
      </c>
      <c r="LVH297" s="23"/>
      <c r="LVI297" s="7">
        <v>22</v>
      </c>
      <c r="LVJ297" s="23"/>
      <c r="LVK297" s="7"/>
      <c r="LVL297" s="23"/>
      <c r="LVM297" s="7"/>
      <c r="LVN297" s="23"/>
      <c r="LVO297" s="7"/>
      <c r="LVP297" s="24"/>
      <c r="MEZ297" s="29">
        <v>18</v>
      </c>
      <c r="MFA297" s="64" t="s">
        <v>12</v>
      </c>
      <c r="MFB297" s="55" t="s">
        <v>18</v>
      </c>
      <c r="MFC297" s="23" t="s">
        <v>11</v>
      </c>
      <c r="MFD297" s="23"/>
      <c r="MFE297" s="7">
        <v>22</v>
      </c>
      <c r="MFF297" s="23"/>
      <c r="MFG297" s="7"/>
      <c r="MFH297" s="23"/>
      <c r="MFI297" s="7"/>
      <c r="MFJ297" s="23"/>
      <c r="MFK297" s="7"/>
      <c r="MFL297" s="24"/>
      <c r="MOV297" s="29">
        <v>18</v>
      </c>
      <c r="MOW297" s="64" t="s">
        <v>12</v>
      </c>
      <c r="MOX297" s="55" t="s">
        <v>18</v>
      </c>
      <c r="MOY297" s="23" t="s">
        <v>11</v>
      </c>
      <c r="MOZ297" s="23"/>
      <c r="MPA297" s="7">
        <v>22</v>
      </c>
      <c r="MPB297" s="23"/>
      <c r="MPC297" s="7"/>
      <c r="MPD297" s="23"/>
      <c r="MPE297" s="7"/>
      <c r="MPF297" s="23"/>
      <c r="MPG297" s="7"/>
      <c r="MPH297" s="24"/>
      <c r="MYR297" s="29">
        <v>18</v>
      </c>
      <c r="MYS297" s="64" t="s">
        <v>12</v>
      </c>
      <c r="MYT297" s="55" t="s">
        <v>18</v>
      </c>
      <c r="MYU297" s="23" t="s">
        <v>11</v>
      </c>
      <c r="MYV297" s="23"/>
      <c r="MYW297" s="7">
        <v>22</v>
      </c>
      <c r="MYX297" s="23"/>
      <c r="MYY297" s="7"/>
      <c r="MYZ297" s="23"/>
      <c r="MZA297" s="7"/>
      <c r="MZB297" s="23"/>
      <c r="MZC297" s="7"/>
      <c r="MZD297" s="24"/>
      <c r="NIN297" s="29">
        <v>18</v>
      </c>
      <c r="NIO297" s="64" t="s">
        <v>12</v>
      </c>
      <c r="NIP297" s="55" t="s">
        <v>18</v>
      </c>
      <c r="NIQ297" s="23" t="s">
        <v>11</v>
      </c>
      <c r="NIR297" s="23"/>
      <c r="NIS297" s="7">
        <v>22</v>
      </c>
      <c r="NIT297" s="23"/>
      <c r="NIU297" s="7"/>
      <c r="NIV297" s="23"/>
      <c r="NIW297" s="7"/>
      <c r="NIX297" s="23"/>
      <c r="NIY297" s="7"/>
      <c r="NIZ297" s="24"/>
      <c r="NSJ297" s="29">
        <v>18</v>
      </c>
      <c r="NSK297" s="64" t="s">
        <v>12</v>
      </c>
      <c r="NSL297" s="55" t="s">
        <v>18</v>
      </c>
      <c r="NSM297" s="23" t="s">
        <v>11</v>
      </c>
      <c r="NSN297" s="23"/>
      <c r="NSO297" s="7">
        <v>22</v>
      </c>
      <c r="NSP297" s="23"/>
      <c r="NSQ297" s="7"/>
      <c r="NSR297" s="23"/>
      <c r="NSS297" s="7"/>
      <c r="NST297" s="23"/>
      <c r="NSU297" s="7"/>
      <c r="NSV297" s="24"/>
      <c r="OCF297" s="29">
        <v>18</v>
      </c>
      <c r="OCG297" s="64" t="s">
        <v>12</v>
      </c>
      <c r="OCH297" s="55" t="s">
        <v>18</v>
      </c>
      <c r="OCI297" s="23" t="s">
        <v>11</v>
      </c>
      <c r="OCJ297" s="23"/>
      <c r="OCK297" s="7">
        <v>22</v>
      </c>
      <c r="OCL297" s="23"/>
      <c r="OCM297" s="7"/>
      <c r="OCN297" s="23"/>
      <c r="OCO297" s="7"/>
      <c r="OCP297" s="23"/>
      <c r="OCQ297" s="7"/>
      <c r="OCR297" s="24"/>
      <c r="OMB297" s="29">
        <v>18</v>
      </c>
      <c r="OMC297" s="64" t="s">
        <v>12</v>
      </c>
      <c r="OMD297" s="55" t="s">
        <v>18</v>
      </c>
      <c r="OME297" s="23" t="s">
        <v>11</v>
      </c>
      <c r="OMF297" s="23"/>
      <c r="OMG297" s="7">
        <v>22</v>
      </c>
      <c r="OMH297" s="23"/>
      <c r="OMI297" s="7"/>
      <c r="OMJ297" s="23"/>
      <c r="OMK297" s="7"/>
      <c r="OML297" s="23"/>
      <c r="OMM297" s="7"/>
      <c r="OMN297" s="24"/>
      <c r="OVX297" s="29">
        <v>18</v>
      </c>
      <c r="OVY297" s="64" t="s">
        <v>12</v>
      </c>
      <c r="OVZ297" s="55" t="s">
        <v>18</v>
      </c>
      <c r="OWA297" s="23" t="s">
        <v>11</v>
      </c>
      <c r="OWB297" s="23"/>
      <c r="OWC297" s="7">
        <v>22</v>
      </c>
      <c r="OWD297" s="23"/>
      <c r="OWE297" s="7"/>
      <c r="OWF297" s="23"/>
      <c r="OWG297" s="7"/>
      <c r="OWH297" s="23"/>
      <c r="OWI297" s="7"/>
      <c r="OWJ297" s="24"/>
      <c r="PFT297" s="29">
        <v>18</v>
      </c>
      <c r="PFU297" s="64" t="s">
        <v>12</v>
      </c>
      <c r="PFV297" s="55" t="s">
        <v>18</v>
      </c>
      <c r="PFW297" s="23" t="s">
        <v>11</v>
      </c>
      <c r="PFX297" s="23"/>
      <c r="PFY297" s="7">
        <v>22</v>
      </c>
      <c r="PFZ297" s="23"/>
      <c r="PGA297" s="7"/>
      <c r="PGB297" s="23"/>
      <c r="PGC297" s="7"/>
      <c r="PGD297" s="23"/>
      <c r="PGE297" s="7"/>
      <c r="PGF297" s="24"/>
      <c r="PPP297" s="29">
        <v>18</v>
      </c>
      <c r="PPQ297" s="64" t="s">
        <v>12</v>
      </c>
      <c r="PPR297" s="55" t="s">
        <v>18</v>
      </c>
      <c r="PPS297" s="23" t="s">
        <v>11</v>
      </c>
      <c r="PPT297" s="23"/>
      <c r="PPU297" s="7">
        <v>22</v>
      </c>
      <c r="PPV297" s="23"/>
      <c r="PPW297" s="7"/>
      <c r="PPX297" s="23"/>
      <c r="PPY297" s="7"/>
      <c r="PPZ297" s="23"/>
      <c r="PQA297" s="7"/>
      <c r="PQB297" s="24"/>
      <c r="PZL297" s="29">
        <v>18</v>
      </c>
      <c r="PZM297" s="64" t="s">
        <v>12</v>
      </c>
      <c r="PZN297" s="55" t="s">
        <v>18</v>
      </c>
      <c r="PZO297" s="23" t="s">
        <v>11</v>
      </c>
      <c r="PZP297" s="23"/>
      <c r="PZQ297" s="7">
        <v>22</v>
      </c>
      <c r="PZR297" s="23"/>
      <c r="PZS297" s="7"/>
      <c r="PZT297" s="23"/>
      <c r="PZU297" s="7"/>
      <c r="PZV297" s="23"/>
      <c r="PZW297" s="7"/>
      <c r="PZX297" s="24"/>
      <c r="QJH297" s="29">
        <v>18</v>
      </c>
      <c r="QJI297" s="64" t="s">
        <v>12</v>
      </c>
      <c r="QJJ297" s="55" t="s">
        <v>18</v>
      </c>
      <c r="QJK297" s="23" t="s">
        <v>11</v>
      </c>
      <c r="QJL297" s="23"/>
      <c r="QJM297" s="7">
        <v>22</v>
      </c>
      <c r="QJN297" s="23"/>
      <c r="QJO297" s="7"/>
      <c r="QJP297" s="23"/>
      <c r="QJQ297" s="7"/>
      <c r="QJR297" s="23"/>
      <c r="QJS297" s="7"/>
      <c r="QJT297" s="24"/>
      <c r="QTD297" s="29">
        <v>18</v>
      </c>
      <c r="QTE297" s="64" t="s">
        <v>12</v>
      </c>
      <c r="QTF297" s="55" t="s">
        <v>18</v>
      </c>
      <c r="QTG297" s="23" t="s">
        <v>11</v>
      </c>
      <c r="QTH297" s="23"/>
      <c r="QTI297" s="7">
        <v>22</v>
      </c>
      <c r="QTJ297" s="23"/>
      <c r="QTK297" s="7"/>
      <c r="QTL297" s="23"/>
      <c r="QTM297" s="7"/>
      <c r="QTN297" s="23"/>
      <c r="QTO297" s="7"/>
      <c r="QTP297" s="24"/>
      <c r="RCZ297" s="29">
        <v>18</v>
      </c>
      <c r="RDA297" s="64" t="s">
        <v>12</v>
      </c>
      <c r="RDB297" s="55" t="s">
        <v>18</v>
      </c>
      <c r="RDC297" s="23" t="s">
        <v>11</v>
      </c>
      <c r="RDD297" s="23"/>
      <c r="RDE297" s="7">
        <v>22</v>
      </c>
      <c r="RDF297" s="23"/>
      <c r="RDG297" s="7"/>
      <c r="RDH297" s="23"/>
      <c r="RDI297" s="7"/>
      <c r="RDJ297" s="23"/>
      <c r="RDK297" s="7"/>
      <c r="RDL297" s="24"/>
      <c r="RMV297" s="29">
        <v>18</v>
      </c>
      <c r="RMW297" s="64" t="s">
        <v>12</v>
      </c>
      <c r="RMX297" s="55" t="s">
        <v>18</v>
      </c>
      <c r="RMY297" s="23" t="s">
        <v>11</v>
      </c>
      <c r="RMZ297" s="23"/>
      <c r="RNA297" s="7">
        <v>22</v>
      </c>
      <c r="RNB297" s="23"/>
      <c r="RNC297" s="7"/>
      <c r="RND297" s="23"/>
      <c r="RNE297" s="7"/>
      <c r="RNF297" s="23"/>
      <c r="RNG297" s="7"/>
      <c r="RNH297" s="24"/>
      <c r="RWR297" s="29">
        <v>18</v>
      </c>
      <c r="RWS297" s="64" t="s">
        <v>12</v>
      </c>
      <c r="RWT297" s="55" t="s">
        <v>18</v>
      </c>
      <c r="RWU297" s="23" t="s">
        <v>11</v>
      </c>
      <c r="RWV297" s="23"/>
      <c r="RWW297" s="7">
        <v>22</v>
      </c>
      <c r="RWX297" s="23"/>
      <c r="RWY297" s="7"/>
      <c r="RWZ297" s="23"/>
      <c r="RXA297" s="7"/>
      <c r="RXB297" s="23"/>
      <c r="RXC297" s="7"/>
      <c r="RXD297" s="24"/>
      <c r="SGN297" s="29">
        <v>18</v>
      </c>
      <c r="SGO297" s="64" t="s">
        <v>12</v>
      </c>
      <c r="SGP297" s="55" t="s">
        <v>18</v>
      </c>
      <c r="SGQ297" s="23" t="s">
        <v>11</v>
      </c>
      <c r="SGR297" s="23"/>
      <c r="SGS297" s="7">
        <v>22</v>
      </c>
      <c r="SGT297" s="23"/>
      <c r="SGU297" s="7"/>
      <c r="SGV297" s="23"/>
      <c r="SGW297" s="7"/>
      <c r="SGX297" s="23"/>
      <c r="SGY297" s="7"/>
      <c r="SGZ297" s="24"/>
      <c r="SQJ297" s="29">
        <v>18</v>
      </c>
      <c r="SQK297" s="64" t="s">
        <v>12</v>
      </c>
      <c r="SQL297" s="55" t="s">
        <v>18</v>
      </c>
      <c r="SQM297" s="23" t="s">
        <v>11</v>
      </c>
      <c r="SQN297" s="23"/>
      <c r="SQO297" s="7">
        <v>22</v>
      </c>
      <c r="SQP297" s="23"/>
      <c r="SQQ297" s="7"/>
      <c r="SQR297" s="23"/>
      <c r="SQS297" s="7"/>
      <c r="SQT297" s="23"/>
      <c r="SQU297" s="7"/>
      <c r="SQV297" s="24"/>
      <c r="TAF297" s="29">
        <v>18</v>
      </c>
      <c r="TAG297" s="64" t="s">
        <v>12</v>
      </c>
      <c r="TAH297" s="55" t="s">
        <v>18</v>
      </c>
      <c r="TAI297" s="23" t="s">
        <v>11</v>
      </c>
      <c r="TAJ297" s="23"/>
      <c r="TAK297" s="7">
        <v>22</v>
      </c>
      <c r="TAL297" s="23"/>
      <c r="TAM297" s="7"/>
      <c r="TAN297" s="23"/>
      <c r="TAO297" s="7"/>
      <c r="TAP297" s="23"/>
      <c r="TAQ297" s="7"/>
      <c r="TAR297" s="24"/>
      <c r="TKB297" s="29">
        <v>18</v>
      </c>
      <c r="TKC297" s="64" t="s">
        <v>12</v>
      </c>
      <c r="TKD297" s="55" t="s">
        <v>18</v>
      </c>
      <c r="TKE297" s="23" t="s">
        <v>11</v>
      </c>
      <c r="TKF297" s="23"/>
      <c r="TKG297" s="7">
        <v>22</v>
      </c>
      <c r="TKH297" s="23"/>
      <c r="TKI297" s="7"/>
      <c r="TKJ297" s="23"/>
      <c r="TKK297" s="7"/>
      <c r="TKL297" s="23"/>
      <c r="TKM297" s="7"/>
      <c r="TKN297" s="24"/>
      <c r="TTX297" s="29">
        <v>18</v>
      </c>
      <c r="TTY297" s="64" t="s">
        <v>12</v>
      </c>
      <c r="TTZ297" s="55" t="s">
        <v>18</v>
      </c>
      <c r="TUA297" s="23" t="s">
        <v>11</v>
      </c>
      <c r="TUB297" s="23"/>
      <c r="TUC297" s="7">
        <v>22</v>
      </c>
      <c r="TUD297" s="23"/>
      <c r="TUE297" s="7"/>
      <c r="TUF297" s="23"/>
      <c r="TUG297" s="7"/>
      <c r="TUH297" s="23"/>
      <c r="TUI297" s="7"/>
      <c r="TUJ297" s="24"/>
      <c r="UDT297" s="29">
        <v>18</v>
      </c>
      <c r="UDU297" s="64" t="s">
        <v>12</v>
      </c>
      <c r="UDV297" s="55" t="s">
        <v>18</v>
      </c>
      <c r="UDW297" s="23" t="s">
        <v>11</v>
      </c>
      <c r="UDX297" s="23"/>
      <c r="UDY297" s="7">
        <v>22</v>
      </c>
      <c r="UDZ297" s="23"/>
      <c r="UEA297" s="7"/>
      <c r="UEB297" s="23"/>
      <c r="UEC297" s="7"/>
      <c r="UED297" s="23"/>
      <c r="UEE297" s="7"/>
      <c r="UEF297" s="24"/>
      <c r="UNP297" s="29">
        <v>18</v>
      </c>
      <c r="UNQ297" s="64" t="s">
        <v>12</v>
      </c>
      <c r="UNR297" s="55" t="s">
        <v>18</v>
      </c>
      <c r="UNS297" s="23" t="s">
        <v>11</v>
      </c>
      <c r="UNT297" s="23"/>
      <c r="UNU297" s="7">
        <v>22</v>
      </c>
      <c r="UNV297" s="23"/>
      <c r="UNW297" s="7"/>
      <c r="UNX297" s="23"/>
      <c r="UNY297" s="7"/>
      <c r="UNZ297" s="23"/>
      <c r="UOA297" s="7"/>
      <c r="UOB297" s="24"/>
      <c r="UXL297" s="29">
        <v>18</v>
      </c>
      <c r="UXM297" s="64" t="s">
        <v>12</v>
      </c>
      <c r="UXN297" s="55" t="s">
        <v>18</v>
      </c>
      <c r="UXO297" s="23" t="s">
        <v>11</v>
      </c>
      <c r="UXP297" s="23"/>
      <c r="UXQ297" s="7">
        <v>22</v>
      </c>
      <c r="UXR297" s="23"/>
      <c r="UXS297" s="7"/>
      <c r="UXT297" s="23"/>
      <c r="UXU297" s="7"/>
      <c r="UXV297" s="23"/>
      <c r="UXW297" s="7"/>
      <c r="UXX297" s="24"/>
      <c r="VHH297" s="29">
        <v>18</v>
      </c>
      <c r="VHI297" s="64" t="s">
        <v>12</v>
      </c>
      <c r="VHJ297" s="55" t="s">
        <v>18</v>
      </c>
      <c r="VHK297" s="23" t="s">
        <v>11</v>
      </c>
      <c r="VHL297" s="23"/>
      <c r="VHM297" s="7">
        <v>22</v>
      </c>
      <c r="VHN297" s="23"/>
      <c r="VHO297" s="7"/>
      <c r="VHP297" s="23"/>
      <c r="VHQ297" s="7"/>
      <c r="VHR297" s="23"/>
      <c r="VHS297" s="7"/>
      <c r="VHT297" s="24"/>
      <c r="VRD297" s="29">
        <v>18</v>
      </c>
      <c r="VRE297" s="64" t="s">
        <v>12</v>
      </c>
      <c r="VRF297" s="55" t="s">
        <v>18</v>
      </c>
      <c r="VRG297" s="23" t="s">
        <v>11</v>
      </c>
      <c r="VRH297" s="23"/>
      <c r="VRI297" s="7">
        <v>22</v>
      </c>
      <c r="VRJ297" s="23"/>
      <c r="VRK297" s="7"/>
      <c r="VRL297" s="23"/>
      <c r="VRM297" s="7"/>
      <c r="VRN297" s="23"/>
      <c r="VRO297" s="7"/>
      <c r="VRP297" s="24"/>
      <c r="WAZ297" s="29">
        <v>18</v>
      </c>
      <c r="WBA297" s="64" t="s">
        <v>12</v>
      </c>
      <c r="WBB297" s="55" t="s">
        <v>18</v>
      </c>
      <c r="WBC297" s="23" t="s">
        <v>11</v>
      </c>
      <c r="WBD297" s="23"/>
      <c r="WBE297" s="7">
        <v>22</v>
      </c>
      <c r="WBF297" s="23"/>
      <c r="WBG297" s="7"/>
      <c r="WBH297" s="23"/>
      <c r="WBI297" s="7"/>
      <c r="WBJ297" s="23"/>
      <c r="WBK297" s="7"/>
      <c r="WBL297" s="24"/>
      <c r="WKV297" s="29">
        <v>18</v>
      </c>
      <c r="WKW297" s="64" t="s">
        <v>12</v>
      </c>
      <c r="WKX297" s="55" t="s">
        <v>18</v>
      </c>
      <c r="WKY297" s="23" t="s">
        <v>11</v>
      </c>
      <c r="WKZ297" s="23"/>
      <c r="WLA297" s="7">
        <v>22</v>
      </c>
      <c r="WLB297" s="23"/>
      <c r="WLC297" s="7"/>
      <c r="WLD297" s="23"/>
      <c r="WLE297" s="7"/>
      <c r="WLF297" s="23"/>
      <c r="WLG297" s="7"/>
      <c r="WLH297" s="24"/>
      <c r="WUR297" s="29">
        <v>18</v>
      </c>
      <c r="WUS297" s="64" t="s">
        <v>12</v>
      </c>
      <c r="WUT297" s="55" t="s">
        <v>18</v>
      </c>
      <c r="WUU297" s="23" t="s">
        <v>11</v>
      </c>
      <c r="WUV297" s="23"/>
      <c r="WUW297" s="7">
        <v>22</v>
      </c>
      <c r="WUX297" s="23"/>
      <c r="WUY297" s="7"/>
      <c r="WUZ297" s="23"/>
      <c r="WVA297" s="7"/>
      <c r="WVB297" s="23"/>
      <c r="WVC297" s="7"/>
      <c r="WVD297" s="24"/>
    </row>
    <row r="298" spans="1:1020 1264:2044 2288:3068 3312:4092 4336:5116 5360:6140 6384:7164 7408:8188 8432:9212 9456:10236 10480:11260 11504:12284 12528:13308 13552:14332 14576:15356 15600:16124" x14ac:dyDescent="0.35">
      <c r="A298" s="22" t="s">
        <v>139</v>
      </c>
      <c r="B298" s="55" t="s">
        <v>693</v>
      </c>
      <c r="C298" s="23" t="s">
        <v>11</v>
      </c>
      <c r="D298" s="2">
        <v>4</v>
      </c>
      <c r="E298" s="91"/>
      <c r="F298" s="92">
        <f t="shared" si="4"/>
        <v>0</v>
      </c>
      <c r="G298" s="102" t="s">
        <v>751</v>
      </c>
    </row>
    <row r="299" spans="1:1020 1264:2044 2288:3068 3312:4092 4336:5116 5360:6140 6384:7164 7408:8188 8432:9212 9456:10236 10480:11260 11504:12284 12528:13308 13552:14332 14576:15356 15600:16124" x14ac:dyDescent="0.35">
      <c r="A299" s="22" t="s">
        <v>43</v>
      </c>
      <c r="B299" s="55" t="s">
        <v>694</v>
      </c>
      <c r="C299" s="23" t="s">
        <v>11</v>
      </c>
      <c r="D299" s="2">
        <v>3</v>
      </c>
      <c r="E299" s="91"/>
      <c r="F299" s="92">
        <f t="shared" si="4"/>
        <v>0</v>
      </c>
      <c r="G299" s="102" t="s">
        <v>471</v>
      </c>
      <c r="IF299" s="29">
        <v>18</v>
      </c>
      <c r="IG299" s="64" t="s">
        <v>12</v>
      </c>
      <c r="IH299" s="55" t="s">
        <v>18</v>
      </c>
      <c r="II299" s="23" t="s">
        <v>11</v>
      </c>
      <c r="IJ299" s="23"/>
      <c r="IK299" s="7">
        <v>22</v>
      </c>
      <c r="IL299" s="23"/>
      <c r="IM299" s="7"/>
      <c r="IN299" s="23"/>
      <c r="IO299" s="7"/>
      <c r="IP299" s="23"/>
      <c r="IQ299" s="7"/>
      <c r="IR299" s="24"/>
      <c r="SB299" s="29">
        <v>18</v>
      </c>
      <c r="SC299" s="64" t="s">
        <v>12</v>
      </c>
      <c r="SD299" s="55" t="s">
        <v>18</v>
      </c>
      <c r="SE299" s="23" t="s">
        <v>11</v>
      </c>
      <c r="SF299" s="23"/>
      <c r="SG299" s="7">
        <v>22</v>
      </c>
      <c r="SH299" s="23"/>
      <c r="SI299" s="7"/>
      <c r="SJ299" s="23"/>
      <c r="SK299" s="7"/>
      <c r="SL299" s="23"/>
      <c r="SM299" s="7"/>
      <c r="SN299" s="24"/>
      <c r="ABX299" s="29">
        <v>18</v>
      </c>
      <c r="ABY299" s="64" t="s">
        <v>12</v>
      </c>
      <c r="ABZ299" s="55" t="s">
        <v>18</v>
      </c>
      <c r="ACA299" s="23" t="s">
        <v>11</v>
      </c>
      <c r="ACB299" s="23"/>
      <c r="ACC299" s="7">
        <v>22</v>
      </c>
      <c r="ACD299" s="23"/>
      <c r="ACE299" s="7"/>
      <c r="ACF299" s="23"/>
      <c r="ACG299" s="7"/>
      <c r="ACH299" s="23"/>
      <c r="ACI299" s="7"/>
      <c r="ACJ299" s="24"/>
      <c r="ALT299" s="29">
        <v>18</v>
      </c>
      <c r="ALU299" s="64" t="s">
        <v>12</v>
      </c>
      <c r="ALV299" s="55" t="s">
        <v>18</v>
      </c>
      <c r="ALW299" s="23" t="s">
        <v>11</v>
      </c>
      <c r="ALX299" s="23"/>
      <c r="ALY299" s="7">
        <v>22</v>
      </c>
      <c r="ALZ299" s="23"/>
      <c r="AMA299" s="7"/>
      <c r="AMB299" s="23"/>
      <c r="AMC299" s="7"/>
      <c r="AMD299" s="23"/>
      <c r="AME299" s="7"/>
      <c r="AMF299" s="24"/>
      <c r="AVP299" s="29">
        <v>18</v>
      </c>
      <c r="AVQ299" s="64" t="s">
        <v>12</v>
      </c>
      <c r="AVR299" s="55" t="s">
        <v>18</v>
      </c>
      <c r="AVS299" s="23" t="s">
        <v>11</v>
      </c>
      <c r="AVT299" s="23"/>
      <c r="AVU299" s="7">
        <v>22</v>
      </c>
      <c r="AVV299" s="23"/>
      <c r="AVW299" s="7"/>
      <c r="AVX299" s="23"/>
      <c r="AVY299" s="7"/>
      <c r="AVZ299" s="23"/>
      <c r="AWA299" s="7"/>
      <c r="AWB299" s="24"/>
      <c r="BFL299" s="29">
        <v>18</v>
      </c>
      <c r="BFM299" s="64" t="s">
        <v>12</v>
      </c>
      <c r="BFN299" s="55" t="s">
        <v>18</v>
      </c>
      <c r="BFO299" s="23" t="s">
        <v>11</v>
      </c>
      <c r="BFP299" s="23"/>
      <c r="BFQ299" s="7">
        <v>22</v>
      </c>
      <c r="BFR299" s="23"/>
      <c r="BFS299" s="7"/>
      <c r="BFT299" s="23"/>
      <c r="BFU299" s="7"/>
      <c r="BFV299" s="23"/>
      <c r="BFW299" s="7"/>
      <c r="BFX299" s="24"/>
      <c r="BPH299" s="29">
        <v>18</v>
      </c>
      <c r="BPI299" s="64" t="s">
        <v>12</v>
      </c>
      <c r="BPJ299" s="55" t="s">
        <v>18</v>
      </c>
      <c r="BPK299" s="23" t="s">
        <v>11</v>
      </c>
      <c r="BPL299" s="23"/>
      <c r="BPM299" s="7">
        <v>22</v>
      </c>
      <c r="BPN299" s="23"/>
      <c r="BPO299" s="7"/>
      <c r="BPP299" s="23"/>
      <c r="BPQ299" s="7"/>
      <c r="BPR299" s="23"/>
      <c r="BPS299" s="7"/>
      <c r="BPT299" s="24"/>
      <c r="BZD299" s="29">
        <v>18</v>
      </c>
      <c r="BZE299" s="64" t="s">
        <v>12</v>
      </c>
      <c r="BZF299" s="55" t="s">
        <v>18</v>
      </c>
      <c r="BZG299" s="23" t="s">
        <v>11</v>
      </c>
      <c r="BZH299" s="23"/>
      <c r="BZI299" s="7">
        <v>22</v>
      </c>
      <c r="BZJ299" s="23"/>
      <c r="BZK299" s="7"/>
      <c r="BZL299" s="23"/>
      <c r="BZM299" s="7"/>
      <c r="BZN299" s="23"/>
      <c r="BZO299" s="7"/>
      <c r="BZP299" s="24"/>
      <c r="CIZ299" s="29">
        <v>18</v>
      </c>
      <c r="CJA299" s="64" t="s">
        <v>12</v>
      </c>
      <c r="CJB299" s="55" t="s">
        <v>18</v>
      </c>
      <c r="CJC299" s="23" t="s">
        <v>11</v>
      </c>
      <c r="CJD299" s="23"/>
      <c r="CJE299" s="7">
        <v>22</v>
      </c>
      <c r="CJF299" s="23"/>
      <c r="CJG299" s="7"/>
      <c r="CJH299" s="23"/>
      <c r="CJI299" s="7"/>
      <c r="CJJ299" s="23"/>
      <c r="CJK299" s="7"/>
      <c r="CJL299" s="24"/>
      <c r="CSV299" s="29">
        <v>18</v>
      </c>
      <c r="CSW299" s="64" t="s">
        <v>12</v>
      </c>
      <c r="CSX299" s="55" t="s">
        <v>18</v>
      </c>
      <c r="CSY299" s="23" t="s">
        <v>11</v>
      </c>
      <c r="CSZ299" s="23"/>
      <c r="CTA299" s="7">
        <v>22</v>
      </c>
      <c r="CTB299" s="23"/>
      <c r="CTC299" s="7"/>
      <c r="CTD299" s="23"/>
      <c r="CTE299" s="7"/>
      <c r="CTF299" s="23"/>
      <c r="CTG299" s="7"/>
      <c r="CTH299" s="24"/>
      <c r="DCR299" s="29">
        <v>18</v>
      </c>
      <c r="DCS299" s="64" t="s">
        <v>12</v>
      </c>
      <c r="DCT299" s="55" t="s">
        <v>18</v>
      </c>
      <c r="DCU299" s="23" t="s">
        <v>11</v>
      </c>
      <c r="DCV299" s="23"/>
      <c r="DCW299" s="7">
        <v>22</v>
      </c>
      <c r="DCX299" s="23"/>
      <c r="DCY299" s="7"/>
      <c r="DCZ299" s="23"/>
      <c r="DDA299" s="7"/>
      <c r="DDB299" s="23"/>
      <c r="DDC299" s="7"/>
      <c r="DDD299" s="24"/>
      <c r="DMN299" s="29">
        <v>18</v>
      </c>
      <c r="DMO299" s="64" t="s">
        <v>12</v>
      </c>
      <c r="DMP299" s="55" t="s">
        <v>18</v>
      </c>
      <c r="DMQ299" s="23" t="s">
        <v>11</v>
      </c>
      <c r="DMR299" s="23"/>
      <c r="DMS299" s="7">
        <v>22</v>
      </c>
      <c r="DMT299" s="23"/>
      <c r="DMU299" s="7"/>
      <c r="DMV299" s="23"/>
      <c r="DMW299" s="7"/>
      <c r="DMX299" s="23"/>
      <c r="DMY299" s="7"/>
      <c r="DMZ299" s="24"/>
      <c r="DWJ299" s="29">
        <v>18</v>
      </c>
      <c r="DWK299" s="64" t="s">
        <v>12</v>
      </c>
      <c r="DWL299" s="55" t="s">
        <v>18</v>
      </c>
      <c r="DWM299" s="23" t="s">
        <v>11</v>
      </c>
      <c r="DWN299" s="23"/>
      <c r="DWO299" s="7">
        <v>22</v>
      </c>
      <c r="DWP299" s="23"/>
      <c r="DWQ299" s="7"/>
      <c r="DWR299" s="23"/>
      <c r="DWS299" s="7"/>
      <c r="DWT299" s="23"/>
      <c r="DWU299" s="7"/>
      <c r="DWV299" s="24"/>
      <c r="EGF299" s="29">
        <v>18</v>
      </c>
      <c r="EGG299" s="64" t="s">
        <v>12</v>
      </c>
      <c r="EGH299" s="55" t="s">
        <v>18</v>
      </c>
      <c r="EGI299" s="23" t="s">
        <v>11</v>
      </c>
      <c r="EGJ299" s="23"/>
      <c r="EGK299" s="7">
        <v>22</v>
      </c>
      <c r="EGL299" s="23"/>
      <c r="EGM299" s="7"/>
      <c r="EGN299" s="23"/>
      <c r="EGO299" s="7"/>
      <c r="EGP299" s="23"/>
      <c r="EGQ299" s="7"/>
      <c r="EGR299" s="24"/>
      <c r="EQB299" s="29">
        <v>18</v>
      </c>
      <c r="EQC299" s="64" t="s">
        <v>12</v>
      </c>
      <c r="EQD299" s="55" t="s">
        <v>18</v>
      </c>
      <c r="EQE299" s="23" t="s">
        <v>11</v>
      </c>
      <c r="EQF299" s="23"/>
      <c r="EQG299" s="7">
        <v>22</v>
      </c>
      <c r="EQH299" s="23"/>
      <c r="EQI299" s="7"/>
      <c r="EQJ299" s="23"/>
      <c r="EQK299" s="7"/>
      <c r="EQL299" s="23"/>
      <c r="EQM299" s="7"/>
      <c r="EQN299" s="24"/>
      <c r="EZX299" s="29">
        <v>18</v>
      </c>
      <c r="EZY299" s="64" t="s">
        <v>12</v>
      </c>
      <c r="EZZ299" s="55" t="s">
        <v>18</v>
      </c>
      <c r="FAA299" s="23" t="s">
        <v>11</v>
      </c>
      <c r="FAB299" s="23"/>
      <c r="FAC299" s="7">
        <v>22</v>
      </c>
      <c r="FAD299" s="23"/>
      <c r="FAE299" s="7"/>
      <c r="FAF299" s="23"/>
      <c r="FAG299" s="7"/>
      <c r="FAH299" s="23"/>
      <c r="FAI299" s="7"/>
      <c r="FAJ299" s="24"/>
      <c r="FJT299" s="29">
        <v>18</v>
      </c>
      <c r="FJU299" s="64" t="s">
        <v>12</v>
      </c>
      <c r="FJV299" s="55" t="s">
        <v>18</v>
      </c>
      <c r="FJW299" s="23" t="s">
        <v>11</v>
      </c>
      <c r="FJX299" s="23"/>
      <c r="FJY299" s="7">
        <v>22</v>
      </c>
      <c r="FJZ299" s="23"/>
      <c r="FKA299" s="7"/>
      <c r="FKB299" s="23"/>
      <c r="FKC299" s="7"/>
      <c r="FKD299" s="23"/>
      <c r="FKE299" s="7"/>
      <c r="FKF299" s="24"/>
      <c r="FTP299" s="29">
        <v>18</v>
      </c>
      <c r="FTQ299" s="64" t="s">
        <v>12</v>
      </c>
      <c r="FTR299" s="55" t="s">
        <v>18</v>
      </c>
      <c r="FTS299" s="23" t="s">
        <v>11</v>
      </c>
      <c r="FTT299" s="23"/>
      <c r="FTU299" s="7">
        <v>22</v>
      </c>
      <c r="FTV299" s="23"/>
      <c r="FTW299" s="7"/>
      <c r="FTX299" s="23"/>
      <c r="FTY299" s="7"/>
      <c r="FTZ299" s="23"/>
      <c r="FUA299" s="7"/>
      <c r="FUB299" s="24"/>
      <c r="GDL299" s="29">
        <v>18</v>
      </c>
      <c r="GDM299" s="64" t="s">
        <v>12</v>
      </c>
      <c r="GDN299" s="55" t="s">
        <v>18</v>
      </c>
      <c r="GDO299" s="23" t="s">
        <v>11</v>
      </c>
      <c r="GDP299" s="23"/>
      <c r="GDQ299" s="7">
        <v>22</v>
      </c>
      <c r="GDR299" s="23"/>
      <c r="GDS299" s="7"/>
      <c r="GDT299" s="23"/>
      <c r="GDU299" s="7"/>
      <c r="GDV299" s="23"/>
      <c r="GDW299" s="7"/>
      <c r="GDX299" s="24"/>
      <c r="GNH299" s="29">
        <v>18</v>
      </c>
      <c r="GNI299" s="64" t="s">
        <v>12</v>
      </c>
      <c r="GNJ299" s="55" t="s">
        <v>18</v>
      </c>
      <c r="GNK299" s="23" t="s">
        <v>11</v>
      </c>
      <c r="GNL299" s="23"/>
      <c r="GNM299" s="7">
        <v>22</v>
      </c>
      <c r="GNN299" s="23"/>
      <c r="GNO299" s="7"/>
      <c r="GNP299" s="23"/>
      <c r="GNQ299" s="7"/>
      <c r="GNR299" s="23"/>
      <c r="GNS299" s="7"/>
      <c r="GNT299" s="24"/>
      <c r="GXD299" s="29">
        <v>18</v>
      </c>
      <c r="GXE299" s="64" t="s">
        <v>12</v>
      </c>
      <c r="GXF299" s="55" t="s">
        <v>18</v>
      </c>
      <c r="GXG299" s="23" t="s">
        <v>11</v>
      </c>
      <c r="GXH299" s="23"/>
      <c r="GXI299" s="7">
        <v>22</v>
      </c>
      <c r="GXJ299" s="23"/>
      <c r="GXK299" s="7"/>
      <c r="GXL299" s="23"/>
      <c r="GXM299" s="7"/>
      <c r="GXN299" s="23"/>
      <c r="GXO299" s="7"/>
      <c r="GXP299" s="24"/>
      <c r="HGZ299" s="29">
        <v>18</v>
      </c>
      <c r="HHA299" s="64" t="s">
        <v>12</v>
      </c>
      <c r="HHB299" s="55" t="s">
        <v>18</v>
      </c>
      <c r="HHC299" s="23" t="s">
        <v>11</v>
      </c>
      <c r="HHD299" s="23"/>
      <c r="HHE299" s="7">
        <v>22</v>
      </c>
      <c r="HHF299" s="23"/>
      <c r="HHG299" s="7"/>
      <c r="HHH299" s="23"/>
      <c r="HHI299" s="7"/>
      <c r="HHJ299" s="23"/>
      <c r="HHK299" s="7"/>
      <c r="HHL299" s="24"/>
      <c r="HQV299" s="29">
        <v>18</v>
      </c>
      <c r="HQW299" s="64" t="s">
        <v>12</v>
      </c>
      <c r="HQX299" s="55" t="s">
        <v>18</v>
      </c>
      <c r="HQY299" s="23" t="s">
        <v>11</v>
      </c>
      <c r="HQZ299" s="23"/>
      <c r="HRA299" s="7">
        <v>22</v>
      </c>
      <c r="HRB299" s="23"/>
      <c r="HRC299" s="7"/>
      <c r="HRD299" s="23"/>
      <c r="HRE299" s="7"/>
      <c r="HRF299" s="23"/>
      <c r="HRG299" s="7"/>
      <c r="HRH299" s="24"/>
      <c r="IAR299" s="29">
        <v>18</v>
      </c>
      <c r="IAS299" s="64" t="s">
        <v>12</v>
      </c>
      <c r="IAT299" s="55" t="s">
        <v>18</v>
      </c>
      <c r="IAU299" s="23" t="s">
        <v>11</v>
      </c>
      <c r="IAV299" s="23"/>
      <c r="IAW299" s="7">
        <v>22</v>
      </c>
      <c r="IAX299" s="23"/>
      <c r="IAY299" s="7"/>
      <c r="IAZ299" s="23"/>
      <c r="IBA299" s="7"/>
      <c r="IBB299" s="23"/>
      <c r="IBC299" s="7"/>
      <c r="IBD299" s="24"/>
      <c r="IKN299" s="29">
        <v>18</v>
      </c>
      <c r="IKO299" s="64" t="s">
        <v>12</v>
      </c>
      <c r="IKP299" s="55" t="s">
        <v>18</v>
      </c>
      <c r="IKQ299" s="23" t="s">
        <v>11</v>
      </c>
      <c r="IKR299" s="23"/>
      <c r="IKS299" s="7">
        <v>22</v>
      </c>
      <c r="IKT299" s="23"/>
      <c r="IKU299" s="7"/>
      <c r="IKV299" s="23"/>
      <c r="IKW299" s="7"/>
      <c r="IKX299" s="23"/>
      <c r="IKY299" s="7"/>
      <c r="IKZ299" s="24"/>
      <c r="IUJ299" s="29">
        <v>18</v>
      </c>
      <c r="IUK299" s="64" t="s">
        <v>12</v>
      </c>
      <c r="IUL299" s="55" t="s">
        <v>18</v>
      </c>
      <c r="IUM299" s="23" t="s">
        <v>11</v>
      </c>
      <c r="IUN299" s="23"/>
      <c r="IUO299" s="7">
        <v>22</v>
      </c>
      <c r="IUP299" s="23"/>
      <c r="IUQ299" s="7"/>
      <c r="IUR299" s="23"/>
      <c r="IUS299" s="7"/>
      <c r="IUT299" s="23"/>
      <c r="IUU299" s="7"/>
      <c r="IUV299" s="24"/>
      <c r="JEF299" s="29">
        <v>18</v>
      </c>
      <c r="JEG299" s="64" t="s">
        <v>12</v>
      </c>
      <c r="JEH299" s="55" t="s">
        <v>18</v>
      </c>
      <c r="JEI299" s="23" t="s">
        <v>11</v>
      </c>
      <c r="JEJ299" s="23"/>
      <c r="JEK299" s="7">
        <v>22</v>
      </c>
      <c r="JEL299" s="23"/>
      <c r="JEM299" s="7"/>
      <c r="JEN299" s="23"/>
      <c r="JEO299" s="7"/>
      <c r="JEP299" s="23"/>
      <c r="JEQ299" s="7"/>
      <c r="JER299" s="24"/>
      <c r="JOB299" s="29">
        <v>18</v>
      </c>
      <c r="JOC299" s="64" t="s">
        <v>12</v>
      </c>
      <c r="JOD299" s="55" t="s">
        <v>18</v>
      </c>
      <c r="JOE299" s="23" t="s">
        <v>11</v>
      </c>
      <c r="JOF299" s="23"/>
      <c r="JOG299" s="7">
        <v>22</v>
      </c>
      <c r="JOH299" s="23"/>
      <c r="JOI299" s="7"/>
      <c r="JOJ299" s="23"/>
      <c r="JOK299" s="7"/>
      <c r="JOL299" s="23"/>
      <c r="JOM299" s="7"/>
      <c r="JON299" s="24"/>
      <c r="JXX299" s="29">
        <v>18</v>
      </c>
      <c r="JXY299" s="64" t="s">
        <v>12</v>
      </c>
      <c r="JXZ299" s="55" t="s">
        <v>18</v>
      </c>
      <c r="JYA299" s="23" t="s">
        <v>11</v>
      </c>
      <c r="JYB299" s="23"/>
      <c r="JYC299" s="7">
        <v>22</v>
      </c>
      <c r="JYD299" s="23"/>
      <c r="JYE299" s="7"/>
      <c r="JYF299" s="23"/>
      <c r="JYG299" s="7"/>
      <c r="JYH299" s="23"/>
      <c r="JYI299" s="7"/>
      <c r="JYJ299" s="24"/>
      <c r="KHT299" s="29">
        <v>18</v>
      </c>
      <c r="KHU299" s="64" t="s">
        <v>12</v>
      </c>
      <c r="KHV299" s="55" t="s">
        <v>18</v>
      </c>
      <c r="KHW299" s="23" t="s">
        <v>11</v>
      </c>
      <c r="KHX299" s="23"/>
      <c r="KHY299" s="7">
        <v>22</v>
      </c>
      <c r="KHZ299" s="23"/>
      <c r="KIA299" s="7"/>
      <c r="KIB299" s="23"/>
      <c r="KIC299" s="7"/>
      <c r="KID299" s="23"/>
      <c r="KIE299" s="7"/>
      <c r="KIF299" s="24"/>
      <c r="KRP299" s="29">
        <v>18</v>
      </c>
      <c r="KRQ299" s="64" t="s">
        <v>12</v>
      </c>
      <c r="KRR299" s="55" t="s">
        <v>18</v>
      </c>
      <c r="KRS299" s="23" t="s">
        <v>11</v>
      </c>
      <c r="KRT299" s="23"/>
      <c r="KRU299" s="7">
        <v>22</v>
      </c>
      <c r="KRV299" s="23"/>
      <c r="KRW299" s="7"/>
      <c r="KRX299" s="23"/>
      <c r="KRY299" s="7"/>
      <c r="KRZ299" s="23"/>
      <c r="KSA299" s="7"/>
      <c r="KSB299" s="24"/>
      <c r="LBL299" s="29">
        <v>18</v>
      </c>
      <c r="LBM299" s="64" t="s">
        <v>12</v>
      </c>
      <c r="LBN299" s="55" t="s">
        <v>18</v>
      </c>
      <c r="LBO299" s="23" t="s">
        <v>11</v>
      </c>
      <c r="LBP299" s="23"/>
      <c r="LBQ299" s="7">
        <v>22</v>
      </c>
      <c r="LBR299" s="23"/>
      <c r="LBS299" s="7"/>
      <c r="LBT299" s="23"/>
      <c r="LBU299" s="7"/>
      <c r="LBV299" s="23"/>
      <c r="LBW299" s="7"/>
      <c r="LBX299" s="24"/>
      <c r="LLH299" s="29">
        <v>18</v>
      </c>
      <c r="LLI299" s="64" t="s">
        <v>12</v>
      </c>
      <c r="LLJ299" s="55" t="s">
        <v>18</v>
      </c>
      <c r="LLK299" s="23" t="s">
        <v>11</v>
      </c>
      <c r="LLL299" s="23"/>
      <c r="LLM299" s="7">
        <v>22</v>
      </c>
      <c r="LLN299" s="23"/>
      <c r="LLO299" s="7"/>
      <c r="LLP299" s="23"/>
      <c r="LLQ299" s="7"/>
      <c r="LLR299" s="23"/>
      <c r="LLS299" s="7"/>
      <c r="LLT299" s="24"/>
      <c r="LVD299" s="29">
        <v>18</v>
      </c>
      <c r="LVE299" s="64" t="s">
        <v>12</v>
      </c>
      <c r="LVF299" s="55" t="s">
        <v>18</v>
      </c>
      <c r="LVG299" s="23" t="s">
        <v>11</v>
      </c>
      <c r="LVH299" s="23"/>
      <c r="LVI299" s="7">
        <v>22</v>
      </c>
      <c r="LVJ299" s="23"/>
      <c r="LVK299" s="7"/>
      <c r="LVL299" s="23"/>
      <c r="LVM299" s="7"/>
      <c r="LVN299" s="23"/>
      <c r="LVO299" s="7"/>
      <c r="LVP299" s="24"/>
      <c r="MEZ299" s="29">
        <v>18</v>
      </c>
      <c r="MFA299" s="64" t="s">
        <v>12</v>
      </c>
      <c r="MFB299" s="55" t="s">
        <v>18</v>
      </c>
      <c r="MFC299" s="23" t="s">
        <v>11</v>
      </c>
      <c r="MFD299" s="23"/>
      <c r="MFE299" s="7">
        <v>22</v>
      </c>
      <c r="MFF299" s="23"/>
      <c r="MFG299" s="7"/>
      <c r="MFH299" s="23"/>
      <c r="MFI299" s="7"/>
      <c r="MFJ299" s="23"/>
      <c r="MFK299" s="7"/>
      <c r="MFL299" s="24"/>
      <c r="MOV299" s="29">
        <v>18</v>
      </c>
      <c r="MOW299" s="64" t="s">
        <v>12</v>
      </c>
      <c r="MOX299" s="55" t="s">
        <v>18</v>
      </c>
      <c r="MOY299" s="23" t="s">
        <v>11</v>
      </c>
      <c r="MOZ299" s="23"/>
      <c r="MPA299" s="7">
        <v>22</v>
      </c>
      <c r="MPB299" s="23"/>
      <c r="MPC299" s="7"/>
      <c r="MPD299" s="23"/>
      <c r="MPE299" s="7"/>
      <c r="MPF299" s="23"/>
      <c r="MPG299" s="7"/>
      <c r="MPH299" s="24"/>
      <c r="MYR299" s="29">
        <v>18</v>
      </c>
      <c r="MYS299" s="64" t="s">
        <v>12</v>
      </c>
      <c r="MYT299" s="55" t="s">
        <v>18</v>
      </c>
      <c r="MYU299" s="23" t="s">
        <v>11</v>
      </c>
      <c r="MYV299" s="23"/>
      <c r="MYW299" s="7">
        <v>22</v>
      </c>
      <c r="MYX299" s="23"/>
      <c r="MYY299" s="7"/>
      <c r="MYZ299" s="23"/>
      <c r="MZA299" s="7"/>
      <c r="MZB299" s="23"/>
      <c r="MZC299" s="7"/>
      <c r="MZD299" s="24"/>
      <c r="NIN299" s="29">
        <v>18</v>
      </c>
      <c r="NIO299" s="64" t="s">
        <v>12</v>
      </c>
      <c r="NIP299" s="55" t="s">
        <v>18</v>
      </c>
      <c r="NIQ299" s="23" t="s">
        <v>11</v>
      </c>
      <c r="NIR299" s="23"/>
      <c r="NIS299" s="7">
        <v>22</v>
      </c>
      <c r="NIT299" s="23"/>
      <c r="NIU299" s="7"/>
      <c r="NIV299" s="23"/>
      <c r="NIW299" s="7"/>
      <c r="NIX299" s="23"/>
      <c r="NIY299" s="7"/>
      <c r="NIZ299" s="24"/>
      <c r="NSJ299" s="29">
        <v>18</v>
      </c>
      <c r="NSK299" s="64" t="s">
        <v>12</v>
      </c>
      <c r="NSL299" s="55" t="s">
        <v>18</v>
      </c>
      <c r="NSM299" s="23" t="s">
        <v>11</v>
      </c>
      <c r="NSN299" s="23"/>
      <c r="NSO299" s="7">
        <v>22</v>
      </c>
      <c r="NSP299" s="23"/>
      <c r="NSQ299" s="7"/>
      <c r="NSR299" s="23"/>
      <c r="NSS299" s="7"/>
      <c r="NST299" s="23"/>
      <c r="NSU299" s="7"/>
      <c r="NSV299" s="24"/>
      <c r="OCF299" s="29">
        <v>18</v>
      </c>
      <c r="OCG299" s="64" t="s">
        <v>12</v>
      </c>
      <c r="OCH299" s="55" t="s">
        <v>18</v>
      </c>
      <c r="OCI299" s="23" t="s">
        <v>11</v>
      </c>
      <c r="OCJ299" s="23"/>
      <c r="OCK299" s="7">
        <v>22</v>
      </c>
      <c r="OCL299" s="23"/>
      <c r="OCM299" s="7"/>
      <c r="OCN299" s="23"/>
      <c r="OCO299" s="7"/>
      <c r="OCP299" s="23"/>
      <c r="OCQ299" s="7"/>
      <c r="OCR299" s="24"/>
      <c r="OMB299" s="29">
        <v>18</v>
      </c>
      <c r="OMC299" s="64" t="s">
        <v>12</v>
      </c>
      <c r="OMD299" s="55" t="s">
        <v>18</v>
      </c>
      <c r="OME299" s="23" t="s">
        <v>11</v>
      </c>
      <c r="OMF299" s="23"/>
      <c r="OMG299" s="7">
        <v>22</v>
      </c>
      <c r="OMH299" s="23"/>
      <c r="OMI299" s="7"/>
      <c r="OMJ299" s="23"/>
      <c r="OMK299" s="7"/>
      <c r="OML299" s="23"/>
      <c r="OMM299" s="7"/>
      <c r="OMN299" s="24"/>
      <c r="OVX299" s="29">
        <v>18</v>
      </c>
      <c r="OVY299" s="64" t="s">
        <v>12</v>
      </c>
      <c r="OVZ299" s="55" t="s">
        <v>18</v>
      </c>
      <c r="OWA299" s="23" t="s">
        <v>11</v>
      </c>
      <c r="OWB299" s="23"/>
      <c r="OWC299" s="7">
        <v>22</v>
      </c>
      <c r="OWD299" s="23"/>
      <c r="OWE299" s="7"/>
      <c r="OWF299" s="23"/>
      <c r="OWG299" s="7"/>
      <c r="OWH299" s="23"/>
      <c r="OWI299" s="7"/>
      <c r="OWJ299" s="24"/>
      <c r="PFT299" s="29">
        <v>18</v>
      </c>
      <c r="PFU299" s="64" t="s">
        <v>12</v>
      </c>
      <c r="PFV299" s="55" t="s">
        <v>18</v>
      </c>
      <c r="PFW299" s="23" t="s">
        <v>11</v>
      </c>
      <c r="PFX299" s="23"/>
      <c r="PFY299" s="7">
        <v>22</v>
      </c>
      <c r="PFZ299" s="23"/>
      <c r="PGA299" s="7"/>
      <c r="PGB299" s="23"/>
      <c r="PGC299" s="7"/>
      <c r="PGD299" s="23"/>
      <c r="PGE299" s="7"/>
      <c r="PGF299" s="24"/>
      <c r="PPP299" s="29">
        <v>18</v>
      </c>
      <c r="PPQ299" s="64" t="s">
        <v>12</v>
      </c>
      <c r="PPR299" s="55" t="s">
        <v>18</v>
      </c>
      <c r="PPS299" s="23" t="s">
        <v>11</v>
      </c>
      <c r="PPT299" s="23"/>
      <c r="PPU299" s="7">
        <v>22</v>
      </c>
      <c r="PPV299" s="23"/>
      <c r="PPW299" s="7"/>
      <c r="PPX299" s="23"/>
      <c r="PPY299" s="7"/>
      <c r="PPZ299" s="23"/>
      <c r="PQA299" s="7"/>
      <c r="PQB299" s="24"/>
      <c r="PZL299" s="29">
        <v>18</v>
      </c>
      <c r="PZM299" s="64" t="s">
        <v>12</v>
      </c>
      <c r="PZN299" s="55" t="s">
        <v>18</v>
      </c>
      <c r="PZO299" s="23" t="s">
        <v>11</v>
      </c>
      <c r="PZP299" s="23"/>
      <c r="PZQ299" s="7">
        <v>22</v>
      </c>
      <c r="PZR299" s="23"/>
      <c r="PZS299" s="7"/>
      <c r="PZT299" s="23"/>
      <c r="PZU299" s="7"/>
      <c r="PZV299" s="23"/>
      <c r="PZW299" s="7"/>
      <c r="PZX299" s="24"/>
      <c r="QJH299" s="29">
        <v>18</v>
      </c>
      <c r="QJI299" s="64" t="s">
        <v>12</v>
      </c>
      <c r="QJJ299" s="55" t="s">
        <v>18</v>
      </c>
      <c r="QJK299" s="23" t="s">
        <v>11</v>
      </c>
      <c r="QJL299" s="23"/>
      <c r="QJM299" s="7">
        <v>22</v>
      </c>
      <c r="QJN299" s="23"/>
      <c r="QJO299" s="7"/>
      <c r="QJP299" s="23"/>
      <c r="QJQ299" s="7"/>
      <c r="QJR299" s="23"/>
      <c r="QJS299" s="7"/>
      <c r="QJT299" s="24"/>
      <c r="QTD299" s="29">
        <v>18</v>
      </c>
      <c r="QTE299" s="64" t="s">
        <v>12</v>
      </c>
      <c r="QTF299" s="55" t="s">
        <v>18</v>
      </c>
      <c r="QTG299" s="23" t="s">
        <v>11</v>
      </c>
      <c r="QTH299" s="23"/>
      <c r="QTI299" s="7">
        <v>22</v>
      </c>
      <c r="QTJ299" s="23"/>
      <c r="QTK299" s="7"/>
      <c r="QTL299" s="23"/>
      <c r="QTM299" s="7"/>
      <c r="QTN299" s="23"/>
      <c r="QTO299" s="7"/>
      <c r="QTP299" s="24"/>
      <c r="RCZ299" s="29">
        <v>18</v>
      </c>
      <c r="RDA299" s="64" t="s">
        <v>12</v>
      </c>
      <c r="RDB299" s="55" t="s">
        <v>18</v>
      </c>
      <c r="RDC299" s="23" t="s">
        <v>11</v>
      </c>
      <c r="RDD299" s="23"/>
      <c r="RDE299" s="7">
        <v>22</v>
      </c>
      <c r="RDF299" s="23"/>
      <c r="RDG299" s="7"/>
      <c r="RDH299" s="23"/>
      <c r="RDI299" s="7"/>
      <c r="RDJ299" s="23"/>
      <c r="RDK299" s="7"/>
      <c r="RDL299" s="24"/>
      <c r="RMV299" s="29">
        <v>18</v>
      </c>
      <c r="RMW299" s="64" t="s">
        <v>12</v>
      </c>
      <c r="RMX299" s="55" t="s">
        <v>18</v>
      </c>
      <c r="RMY299" s="23" t="s">
        <v>11</v>
      </c>
      <c r="RMZ299" s="23"/>
      <c r="RNA299" s="7">
        <v>22</v>
      </c>
      <c r="RNB299" s="23"/>
      <c r="RNC299" s="7"/>
      <c r="RND299" s="23"/>
      <c r="RNE299" s="7"/>
      <c r="RNF299" s="23"/>
      <c r="RNG299" s="7"/>
      <c r="RNH299" s="24"/>
      <c r="RWR299" s="29">
        <v>18</v>
      </c>
      <c r="RWS299" s="64" t="s">
        <v>12</v>
      </c>
      <c r="RWT299" s="55" t="s">
        <v>18</v>
      </c>
      <c r="RWU299" s="23" t="s">
        <v>11</v>
      </c>
      <c r="RWV299" s="23"/>
      <c r="RWW299" s="7">
        <v>22</v>
      </c>
      <c r="RWX299" s="23"/>
      <c r="RWY299" s="7"/>
      <c r="RWZ299" s="23"/>
      <c r="RXA299" s="7"/>
      <c r="RXB299" s="23"/>
      <c r="RXC299" s="7"/>
      <c r="RXD299" s="24"/>
      <c r="SGN299" s="29">
        <v>18</v>
      </c>
      <c r="SGO299" s="64" t="s">
        <v>12</v>
      </c>
      <c r="SGP299" s="55" t="s">
        <v>18</v>
      </c>
      <c r="SGQ299" s="23" t="s">
        <v>11</v>
      </c>
      <c r="SGR299" s="23"/>
      <c r="SGS299" s="7">
        <v>22</v>
      </c>
      <c r="SGT299" s="23"/>
      <c r="SGU299" s="7"/>
      <c r="SGV299" s="23"/>
      <c r="SGW299" s="7"/>
      <c r="SGX299" s="23"/>
      <c r="SGY299" s="7"/>
      <c r="SGZ299" s="24"/>
      <c r="SQJ299" s="29">
        <v>18</v>
      </c>
      <c r="SQK299" s="64" t="s">
        <v>12</v>
      </c>
      <c r="SQL299" s="55" t="s">
        <v>18</v>
      </c>
      <c r="SQM299" s="23" t="s">
        <v>11</v>
      </c>
      <c r="SQN299" s="23"/>
      <c r="SQO299" s="7">
        <v>22</v>
      </c>
      <c r="SQP299" s="23"/>
      <c r="SQQ299" s="7"/>
      <c r="SQR299" s="23"/>
      <c r="SQS299" s="7"/>
      <c r="SQT299" s="23"/>
      <c r="SQU299" s="7"/>
      <c r="SQV299" s="24"/>
      <c r="TAF299" s="29">
        <v>18</v>
      </c>
      <c r="TAG299" s="64" t="s">
        <v>12</v>
      </c>
      <c r="TAH299" s="55" t="s">
        <v>18</v>
      </c>
      <c r="TAI299" s="23" t="s">
        <v>11</v>
      </c>
      <c r="TAJ299" s="23"/>
      <c r="TAK299" s="7">
        <v>22</v>
      </c>
      <c r="TAL299" s="23"/>
      <c r="TAM299" s="7"/>
      <c r="TAN299" s="23"/>
      <c r="TAO299" s="7"/>
      <c r="TAP299" s="23"/>
      <c r="TAQ299" s="7"/>
      <c r="TAR299" s="24"/>
      <c r="TKB299" s="29">
        <v>18</v>
      </c>
      <c r="TKC299" s="64" t="s">
        <v>12</v>
      </c>
      <c r="TKD299" s="55" t="s">
        <v>18</v>
      </c>
      <c r="TKE299" s="23" t="s">
        <v>11</v>
      </c>
      <c r="TKF299" s="23"/>
      <c r="TKG299" s="7">
        <v>22</v>
      </c>
      <c r="TKH299" s="23"/>
      <c r="TKI299" s="7"/>
      <c r="TKJ299" s="23"/>
      <c r="TKK299" s="7"/>
      <c r="TKL299" s="23"/>
      <c r="TKM299" s="7"/>
      <c r="TKN299" s="24"/>
      <c r="TTX299" s="29">
        <v>18</v>
      </c>
      <c r="TTY299" s="64" t="s">
        <v>12</v>
      </c>
      <c r="TTZ299" s="55" t="s">
        <v>18</v>
      </c>
      <c r="TUA299" s="23" t="s">
        <v>11</v>
      </c>
      <c r="TUB299" s="23"/>
      <c r="TUC299" s="7">
        <v>22</v>
      </c>
      <c r="TUD299" s="23"/>
      <c r="TUE299" s="7"/>
      <c r="TUF299" s="23"/>
      <c r="TUG299" s="7"/>
      <c r="TUH299" s="23"/>
      <c r="TUI299" s="7"/>
      <c r="TUJ299" s="24"/>
      <c r="UDT299" s="29">
        <v>18</v>
      </c>
      <c r="UDU299" s="64" t="s">
        <v>12</v>
      </c>
      <c r="UDV299" s="55" t="s">
        <v>18</v>
      </c>
      <c r="UDW299" s="23" t="s">
        <v>11</v>
      </c>
      <c r="UDX299" s="23"/>
      <c r="UDY299" s="7">
        <v>22</v>
      </c>
      <c r="UDZ299" s="23"/>
      <c r="UEA299" s="7"/>
      <c r="UEB299" s="23"/>
      <c r="UEC299" s="7"/>
      <c r="UED299" s="23"/>
      <c r="UEE299" s="7"/>
      <c r="UEF299" s="24"/>
      <c r="UNP299" s="29">
        <v>18</v>
      </c>
      <c r="UNQ299" s="64" t="s">
        <v>12</v>
      </c>
      <c r="UNR299" s="55" t="s">
        <v>18</v>
      </c>
      <c r="UNS299" s="23" t="s">
        <v>11</v>
      </c>
      <c r="UNT299" s="23"/>
      <c r="UNU299" s="7">
        <v>22</v>
      </c>
      <c r="UNV299" s="23"/>
      <c r="UNW299" s="7"/>
      <c r="UNX299" s="23"/>
      <c r="UNY299" s="7"/>
      <c r="UNZ299" s="23"/>
      <c r="UOA299" s="7"/>
      <c r="UOB299" s="24"/>
      <c r="UXL299" s="29">
        <v>18</v>
      </c>
      <c r="UXM299" s="64" t="s">
        <v>12</v>
      </c>
      <c r="UXN299" s="55" t="s">
        <v>18</v>
      </c>
      <c r="UXO299" s="23" t="s">
        <v>11</v>
      </c>
      <c r="UXP299" s="23"/>
      <c r="UXQ299" s="7">
        <v>22</v>
      </c>
      <c r="UXR299" s="23"/>
      <c r="UXS299" s="7"/>
      <c r="UXT299" s="23"/>
      <c r="UXU299" s="7"/>
      <c r="UXV299" s="23"/>
      <c r="UXW299" s="7"/>
      <c r="UXX299" s="24"/>
      <c r="VHH299" s="29">
        <v>18</v>
      </c>
      <c r="VHI299" s="64" t="s">
        <v>12</v>
      </c>
      <c r="VHJ299" s="55" t="s">
        <v>18</v>
      </c>
      <c r="VHK299" s="23" t="s">
        <v>11</v>
      </c>
      <c r="VHL299" s="23"/>
      <c r="VHM299" s="7">
        <v>22</v>
      </c>
      <c r="VHN299" s="23"/>
      <c r="VHO299" s="7"/>
      <c r="VHP299" s="23"/>
      <c r="VHQ299" s="7"/>
      <c r="VHR299" s="23"/>
      <c r="VHS299" s="7"/>
      <c r="VHT299" s="24"/>
      <c r="VRD299" s="29">
        <v>18</v>
      </c>
      <c r="VRE299" s="64" t="s">
        <v>12</v>
      </c>
      <c r="VRF299" s="55" t="s">
        <v>18</v>
      </c>
      <c r="VRG299" s="23" t="s">
        <v>11</v>
      </c>
      <c r="VRH299" s="23"/>
      <c r="VRI299" s="7">
        <v>22</v>
      </c>
      <c r="VRJ299" s="23"/>
      <c r="VRK299" s="7"/>
      <c r="VRL299" s="23"/>
      <c r="VRM299" s="7"/>
      <c r="VRN299" s="23"/>
      <c r="VRO299" s="7"/>
      <c r="VRP299" s="24"/>
      <c r="WAZ299" s="29">
        <v>18</v>
      </c>
      <c r="WBA299" s="64" t="s">
        <v>12</v>
      </c>
      <c r="WBB299" s="55" t="s">
        <v>18</v>
      </c>
      <c r="WBC299" s="23" t="s">
        <v>11</v>
      </c>
      <c r="WBD299" s="23"/>
      <c r="WBE299" s="7">
        <v>22</v>
      </c>
      <c r="WBF299" s="23"/>
      <c r="WBG299" s="7"/>
      <c r="WBH299" s="23"/>
      <c r="WBI299" s="7"/>
      <c r="WBJ299" s="23"/>
      <c r="WBK299" s="7"/>
      <c r="WBL299" s="24"/>
      <c r="WKV299" s="29">
        <v>18</v>
      </c>
      <c r="WKW299" s="64" t="s">
        <v>12</v>
      </c>
      <c r="WKX299" s="55" t="s">
        <v>18</v>
      </c>
      <c r="WKY299" s="23" t="s">
        <v>11</v>
      </c>
      <c r="WKZ299" s="23"/>
      <c r="WLA299" s="7">
        <v>22</v>
      </c>
      <c r="WLB299" s="23"/>
      <c r="WLC299" s="7"/>
      <c r="WLD299" s="23"/>
      <c r="WLE299" s="7"/>
      <c r="WLF299" s="23"/>
      <c r="WLG299" s="7"/>
      <c r="WLH299" s="24"/>
      <c r="WUR299" s="29">
        <v>18</v>
      </c>
      <c r="WUS299" s="64" t="s">
        <v>12</v>
      </c>
      <c r="WUT299" s="55" t="s">
        <v>18</v>
      </c>
      <c r="WUU299" s="23" t="s">
        <v>11</v>
      </c>
      <c r="WUV299" s="23"/>
      <c r="WUW299" s="7">
        <v>22</v>
      </c>
      <c r="WUX299" s="23"/>
      <c r="WUY299" s="7"/>
      <c r="WUZ299" s="23"/>
      <c r="WVA299" s="7"/>
      <c r="WVB299" s="23"/>
      <c r="WVC299" s="7"/>
      <c r="WVD299" s="24"/>
    </row>
    <row r="300" spans="1:1020 1264:2044 2288:3068 3312:4092 4336:5116 5360:6140 6384:7164 7408:8188 8432:9212 9456:10236 10480:11260 11504:12284 12528:13308 13552:14332 14576:15356 15600:16124" x14ac:dyDescent="0.35">
      <c r="A300" s="22" t="s">
        <v>241</v>
      </c>
      <c r="B300" s="55" t="s">
        <v>507</v>
      </c>
      <c r="C300" s="23" t="s">
        <v>11</v>
      </c>
      <c r="D300" s="2">
        <v>3</v>
      </c>
      <c r="E300" s="91"/>
      <c r="F300" s="92">
        <f t="shared" si="4"/>
        <v>0</v>
      </c>
      <c r="G300" s="102" t="s">
        <v>751</v>
      </c>
    </row>
    <row r="301" spans="1:1020 1264:2044 2288:3068 3312:4092 4336:5116 5360:6140 6384:7164 7408:8188 8432:9212 9456:10236 10480:11260 11504:12284 12528:13308 13552:14332 14576:15356 15600:16124" x14ac:dyDescent="0.35">
      <c r="A301" s="22" t="s">
        <v>332</v>
      </c>
      <c r="B301" s="55" t="s">
        <v>695</v>
      </c>
      <c r="C301" s="23" t="s">
        <v>11</v>
      </c>
      <c r="D301" s="2">
        <v>3</v>
      </c>
      <c r="E301" s="91"/>
      <c r="F301" s="92">
        <f t="shared" si="4"/>
        <v>0</v>
      </c>
      <c r="G301" s="102" t="s">
        <v>471</v>
      </c>
      <c r="IF301" s="29">
        <v>18</v>
      </c>
      <c r="IG301" s="64" t="s">
        <v>12</v>
      </c>
      <c r="IH301" s="55" t="s">
        <v>18</v>
      </c>
      <c r="II301" s="23" t="s">
        <v>11</v>
      </c>
      <c r="IJ301" s="23"/>
      <c r="IK301" s="7">
        <v>22</v>
      </c>
      <c r="IL301" s="23"/>
      <c r="IM301" s="7"/>
      <c r="IN301" s="23"/>
      <c r="IO301" s="7"/>
      <c r="IP301" s="23"/>
      <c r="IQ301" s="7"/>
      <c r="IR301" s="24"/>
      <c r="SB301" s="29">
        <v>18</v>
      </c>
      <c r="SC301" s="64" t="s">
        <v>12</v>
      </c>
      <c r="SD301" s="55" t="s">
        <v>18</v>
      </c>
      <c r="SE301" s="23" t="s">
        <v>11</v>
      </c>
      <c r="SF301" s="23"/>
      <c r="SG301" s="7">
        <v>22</v>
      </c>
      <c r="SH301" s="23"/>
      <c r="SI301" s="7"/>
      <c r="SJ301" s="23"/>
      <c r="SK301" s="7"/>
      <c r="SL301" s="23"/>
      <c r="SM301" s="7"/>
      <c r="SN301" s="24"/>
      <c r="ABX301" s="29">
        <v>18</v>
      </c>
      <c r="ABY301" s="64" t="s">
        <v>12</v>
      </c>
      <c r="ABZ301" s="55" t="s">
        <v>18</v>
      </c>
      <c r="ACA301" s="23" t="s">
        <v>11</v>
      </c>
      <c r="ACB301" s="23"/>
      <c r="ACC301" s="7">
        <v>22</v>
      </c>
      <c r="ACD301" s="23"/>
      <c r="ACE301" s="7"/>
      <c r="ACF301" s="23"/>
      <c r="ACG301" s="7"/>
      <c r="ACH301" s="23"/>
      <c r="ACI301" s="7"/>
      <c r="ACJ301" s="24"/>
      <c r="ALT301" s="29">
        <v>18</v>
      </c>
      <c r="ALU301" s="64" t="s">
        <v>12</v>
      </c>
      <c r="ALV301" s="55" t="s">
        <v>18</v>
      </c>
      <c r="ALW301" s="23" t="s">
        <v>11</v>
      </c>
      <c r="ALX301" s="23"/>
      <c r="ALY301" s="7">
        <v>22</v>
      </c>
      <c r="ALZ301" s="23"/>
      <c r="AMA301" s="7"/>
      <c r="AMB301" s="23"/>
      <c r="AMC301" s="7"/>
      <c r="AMD301" s="23"/>
      <c r="AME301" s="7"/>
      <c r="AMF301" s="24"/>
      <c r="AVP301" s="29">
        <v>18</v>
      </c>
      <c r="AVQ301" s="64" t="s">
        <v>12</v>
      </c>
      <c r="AVR301" s="55" t="s">
        <v>18</v>
      </c>
      <c r="AVS301" s="23" t="s">
        <v>11</v>
      </c>
      <c r="AVT301" s="23"/>
      <c r="AVU301" s="7">
        <v>22</v>
      </c>
      <c r="AVV301" s="23"/>
      <c r="AVW301" s="7"/>
      <c r="AVX301" s="23"/>
      <c r="AVY301" s="7"/>
      <c r="AVZ301" s="23"/>
      <c r="AWA301" s="7"/>
      <c r="AWB301" s="24"/>
      <c r="BFL301" s="29">
        <v>18</v>
      </c>
      <c r="BFM301" s="64" t="s">
        <v>12</v>
      </c>
      <c r="BFN301" s="55" t="s">
        <v>18</v>
      </c>
      <c r="BFO301" s="23" t="s">
        <v>11</v>
      </c>
      <c r="BFP301" s="23"/>
      <c r="BFQ301" s="7">
        <v>22</v>
      </c>
      <c r="BFR301" s="23"/>
      <c r="BFS301" s="7"/>
      <c r="BFT301" s="23"/>
      <c r="BFU301" s="7"/>
      <c r="BFV301" s="23"/>
      <c r="BFW301" s="7"/>
      <c r="BFX301" s="24"/>
      <c r="BPH301" s="29">
        <v>18</v>
      </c>
      <c r="BPI301" s="64" t="s">
        <v>12</v>
      </c>
      <c r="BPJ301" s="55" t="s">
        <v>18</v>
      </c>
      <c r="BPK301" s="23" t="s">
        <v>11</v>
      </c>
      <c r="BPL301" s="23"/>
      <c r="BPM301" s="7">
        <v>22</v>
      </c>
      <c r="BPN301" s="23"/>
      <c r="BPO301" s="7"/>
      <c r="BPP301" s="23"/>
      <c r="BPQ301" s="7"/>
      <c r="BPR301" s="23"/>
      <c r="BPS301" s="7"/>
      <c r="BPT301" s="24"/>
      <c r="BZD301" s="29">
        <v>18</v>
      </c>
      <c r="BZE301" s="64" t="s">
        <v>12</v>
      </c>
      <c r="BZF301" s="55" t="s">
        <v>18</v>
      </c>
      <c r="BZG301" s="23" t="s">
        <v>11</v>
      </c>
      <c r="BZH301" s="23"/>
      <c r="BZI301" s="7">
        <v>22</v>
      </c>
      <c r="BZJ301" s="23"/>
      <c r="BZK301" s="7"/>
      <c r="BZL301" s="23"/>
      <c r="BZM301" s="7"/>
      <c r="BZN301" s="23"/>
      <c r="BZO301" s="7"/>
      <c r="BZP301" s="24"/>
      <c r="CIZ301" s="29">
        <v>18</v>
      </c>
      <c r="CJA301" s="64" t="s">
        <v>12</v>
      </c>
      <c r="CJB301" s="55" t="s">
        <v>18</v>
      </c>
      <c r="CJC301" s="23" t="s">
        <v>11</v>
      </c>
      <c r="CJD301" s="23"/>
      <c r="CJE301" s="7">
        <v>22</v>
      </c>
      <c r="CJF301" s="23"/>
      <c r="CJG301" s="7"/>
      <c r="CJH301" s="23"/>
      <c r="CJI301" s="7"/>
      <c r="CJJ301" s="23"/>
      <c r="CJK301" s="7"/>
      <c r="CJL301" s="24"/>
      <c r="CSV301" s="29">
        <v>18</v>
      </c>
      <c r="CSW301" s="64" t="s">
        <v>12</v>
      </c>
      <c r="CSX301" s="55" t="s">
        <v>18</v>
      </c>
      <c r="CSY301" s="23" t="s">
        <v>11</v>
      </c>
      <c r="CSZ301" s="23"/>
      <c r="CTA301" s="7">
        <v>22</v>
      </c>
      <c r="CTB301" s="23"/>
      <c r="CTC301" s="7"/>
      <c r="CTD301" s="23"/>
      <c r="CTE301" s="7"/>
      <c r="CTF301" s="23"/>
      <c r="CTG301" s="7"/>
      <c r="CTH301" s="24"/>
      <c r="DCR301" s="29">
        <v>18</v>
      </c>
      <c r="DCS301" s="64" t="s">
        <v>12</v>
      </c>
      <c r="DCT301" s="55" t="s">
        <v>18</v>
      </c>
      <c r="DCU301" s="23" t="s">
        <v>11</v>
      </c>
      <c r="DCV301" s="23"/>
      <c r="DCW301" s="7">
        <v>22</v>
      </c>
      <c r="DCX301" s="23"/>
      <c r="DCY301" s="7"/>
      <c r="DCZ301" s="23"/>
      <c r="DDA301" s="7"/>
      <c r="DDB301" s="23"/>
      <c r="DDC301" s="7"/>
      <c r="DDD301" s="24"/>
      <c r="DMN301" s="29">
        <v>18</v>
      </c>
      <c r="DMO301" s="64" t="s">
        <v>12</v>
      </c>
      <c r="DMP301" s="55" t="s">
        <v>18</v>
      </c>
      <c r="DMQ301" s="23" t="s">
        <v>11</v>
      </c>
      <c r="DMR301" s="23"/>
      <c r="DMS301" s="7">
        <v>22</v>
      </c>
      <c r="DMT301" s="23"/>
      <c r="DMU301" s="7"/>
      <c r="DMV301" s="23"/>
      <c r="DMW301" s="7"/>
      <c r="DMX301" s="23"/>
      <c r="DMY301" s="7"/>
      <c r="DMZ301" s="24"/>
      <c r="DWJ301" s="29">
        <v>18</v>
      </c>
      <c r="DWK301" s="64" t="s">
        <v>12</v>
      </c>
      <c r="DWL301" s="55" t="s">
        <v>18</v>
      </c>
      <c r="DWM301" s="23" t="s">
        <v>11</v>
      </c>
      <c r="DWN301" s="23"/>
      <c r="DWO301" s="7">
        <v>22</v>
      </c>
      <c r="DWP301" s="23"/>
      <c r="DWQ301" s="7"/>
      <c r="DWR301" s="23"/>
      <c r="DWS301" s="7"/>
      <c r="DWT301" s="23"/>
      <c r="DWU301" s="7"/>
      <c r="DWV301" s="24"/>
      <c r="EGF301" s="29">
        <v>18</v>
      </c>
      <c r="EGG301" s="64" t="s">
        <v>12</v>
      </c>
      <c r="EGH301" s="55" t="s">
        <v>18</v>
      </c>
      <c r="EGI301" s="23" t="s">
        <v>11</v>
      </c>
      <c r="EGJ301" s="23"/>
      <c r="EGK301" s="7">
        <v>22</v>
      </c>
      <c r="EGL301" s="23"/>
      <c r="EGM301" s="7"/>
      <c r="EGN301" s="23"/>
      <c r="EGO301" s="7"/>
      <c r="EGP301" s="23"/>
      <c r="EGQ301" s="7"/>
      <c r="EGR301" s="24"/>
      <c r="EQB301" s="29">
        <v>18</v>
      </c>
      <c r="EQC301" s="64" t="s">
        <v>12</v>
      </c>
      <c r="EQD301" s="55" t="s">
        <v>18</v>
      </c>
      <c r="EQE301" s="23" t="s">
        <v>11</v>
      </c>
      <c r="EQF301" s="23"/>
      <c r="EQG301" s="7">
        <v>22</v>
      </c>
      <c r="EQH301" s="23"/>
      <c r="EQI301" s="7"/>
      <c r="EQJ301" s="23"/>
      <c r="EQK301" s="7"/>
      <c r="EQL301" s="23"/>
      <c r="EQM301" s="7"/>
      <c r="EQN301" s="24"/>
      <c r="EZX301" s="29">
        <v>18</v>
      </c>
      <c r="EZY301" s="64" t="s">
        <v>12</v>
      </c>
      <c r="EZZ301" s="55" t="s">
        <v>18</v>
      </c>
      <c r="FAA301" s="23" t="s">
        <v>11</v>
      </c>
      <c r="FAB301" s="23"/>
      <c r="FAC301" s="7">
        <v>22</v>
      </c>
      <c r="FAD301" s="23"/>
      <c r="FAE301" s="7"/>
      <c r="FAF301" s="23"/>
      <c r="FAG301" s="7"/>
      <c r="FAH301" s="23"/>
      <c r="FAI301" s="7"/>
      <c r="FAJ301" s="24"/>
      <c r="FJT301" s="29">
        <v>18</v>
      </c>
      <c r="FJU301" s="64" t="s">
        <v>12</v>
      </c>
      <c r="FJV301" s="55" t="s">
        <v>18</v>
      </c>
      <c r="FJW301" s="23" t="s">
        <v>11</v>
      </c>
      <c r="FJX301" s="23"/>
      <c r="FJY301" s="7">
        <v>22</v>
      </c>
      <c r="FJZ301" s="23"/>
      <c r="FKA301" s="7"/>
      <c r="FKB301" s="23"/>
      <c r="FKC301" s="7"/>
      <c r="FKD301" s="23"/>
      <c r="FKE301" s="7"/>
      <c r="FKF301" s="24"/>
      <c r="FTP301" s="29">
        <v>18</v>
      </c>
      <c r="FTQ301" s="64" t="s">
        <v>12</v>
      </c>
      <c r="FTR301" s="55" t="s">
        <v>18</v>
      </c>
      <c r="FTS301" s="23" t="s">
        <v>11</v>
      </c>
      <c r="FTT301" s="23"/>
      <c r="FTU301" s="7">
        <v>22</v>
      </c>
      <c r="FTV301" s="23"/>
      <c r="FTW301" s="7"/>
      <c r="FTX301" s="23"/>
      <c r="FTY301" s="7"/>
      <c r="FTZ301" s="23"/>
      <c r="FUA301" s="7"/>
      <c r="FUB301" s="24"/>
      <c r="GDL301" s="29">
        <v>18</v>
      </c>
      <c r="GDM301" s="64" t="s">
        <v>12</v>
      </c>
      <c r="GDN301" s="55" t="s">
        <v>18</v>
      </c>
      <c r="GDO301" s="23" t="s">
        <v>11</v>
      </c>
      <c r="GDP301" s="23"/>
      <c r="GDQ301" s="7">
        <v>22</v>
      </c>
      <c r="GDR301" s="23"/>
      <c r="GDS301" s="7"/>
      <c r="GDT301" s="23"/>
      <c r="GDU301" s="7"/>
      <c r="GDV301" s="23"/>
      <c r="GDW301" s="7"/>
      <c r="GDX301" s="24"/>
      <c r="GNH301" s="29">
        <v>18</v>
      </c>
      <c r="GNI301" s="64" t="s">
        <v>12</v>
      </c>
      <c r="GNJ301" s="55" t="s">
        <v>18</v>
      </c>
      <c r="GNK301" s="23" t="s">
        <v>11</v>
      </c>
      <c r="GNL301" s="23"/>
      <c r="GNM301" s="7">
        <v>22</v>
      </c>
      <c r="GNN301" s="23"/>
      <c r="GNO301" s="7"/>
      <c r="GNP301" s="23"/>
      <c r="GNQ301" s="7"/>
      <c r="GNR301" s="23"/>
      <c r="GNS301" s="7"/>
      <c r="GNT301" s="24"/>
      <c r="GXD301" s="29">
        <v>18</v>
      </c>
      <c r="GXE301" s="64" t="s">
        <v>12</v>
      </c>
      <c r="GXF301" s="55" t="s">
        <v>18</v>
      </c>
      <c r="GXG301" s="23" t="s">
        <v>11</v>
      </c>
      <c r="GXH301" s="23"/>
      <c r="GXI301" s="7">
        <v>22</v>
      </c>
      <c r="GXJ301" s="23"/>
      <c r="GXK301" s="7"/>
      <c r="GXL301" s="23"/>
      <c r="GXM301" s="7"/>
      <c r="GXN301" s="23"/>
      <c r="GXO301" s="7"/>
      <c r="GXP301" s="24"/>
      <c r="HGZ301" s="29">
        <v>18</v>
      </c>
      <c r="HHA301" s="64" t="s">
        <v>12</v>
      </c>
      <c r="HHB301" s="55" t="s">
        <v>18</v>
      </c>
      <c r="HHC301" s="23" t="s">
        <v>11</v>
      </c>
      <c r="HHD301" s="23"/>
      <c r="HHE301" s="7">
        <v>22</v>
      </c>
      <c r="HHF301" s="23"/>
      <c r="HHG301" s="7"/>
      <c r="HHH301" s="23"/>
      <c r="HHI301" s="7"/>
      <c r="HHJ301" s="23"/>
      <c r="HHK301" s="7"/>
      <c r="HHL301" s="24"/>
      <c r="HQV301" s="29">
        <v>18</v>
      </c>
      <c r="HQW301" s="64" t="s">
        <v>12</v>
      </c>
      <c r="HQX301" s="55" t="s">
        <v>18</v>
      </c>
      <c r="HQY301" s="23" t="s">
        <v>11</v>
      </c>
      <c r="HQZ301" s="23"/>
      <c r="HRA301" s="7">
        <v>22</v>
      </c>
      <c r="HRB301" s="23"/>
      <c r="HRC301" s="7"/>
      <c r="HRD301" s="23"/>
      <c r="HRE301" s="7"/>
      <c r="HRF301" s="23"/>
      <c r="HRG301" s="7"/>
      <c r="HRH301" s="24"/>
      <c r="IAR301" s="29">
        <v>18</v>
      </c>
      <c r="IAS301" s="64" t="s">
        <v>12</v>
      </c>
      <c r="IAT301" s="55" t="s">
        <v>18</v>
      </c>
      <c r="IAU301" s="23" t="s">
        <v>11</v>
      </c>
      <c r="IAV301" s="23"/>
      <c r="IAW301" s="7">
        <v>22</v>
      </c>
      <c r="IAX301" s="23"/>
      <c r="IAY301" s="7"/>
      <c r="IAZ301" s="23"/>
      <c r="IBA301" s="7"/>
      <c r="IBB301" s="23"/>
      <c r="IBC301" s="7"/>
      <c r="IBD301" s="24"/>
      <c r="IKN301" s="29">
        <v>18</v>
      </c>
      <c r="IKO301" s="64" t="s">
        <v>12</v>
      </c>
      <c r="IKP301" s="55" t="s">
        <v>18</v>
      </c>
      <c r="IKQ301" s="23" t="s">
        <v>11</v>
      </c>
      <c r="IKR301" s="23"/>
      <c r="IKS301" s="7">
        <v>22</v>
      </c>
      <c r="IKT301" s="23"/>
      <c r="IKU301" s="7"/>
      <c r="IKV301" s="23"/>
      <c r="IKW301" s="7"/>
      <c r="IKX301" s="23"/>
      <c r="IKY301" s="7"/>
      <c r="IKZ301" s="24"/>
      <c r="IUJ301" s="29">
        <v>18</v>
      </c>
      <c r="IUK301" s="64" t="s">
        <v>12</v>
      </c>
      <c r="IUL301" s="55" t="s">
        <v>18</v>
      </c>
      <c r="IUM301" s="23" t="s">
        <v>11</v>
      </c>
      <c r="IUN301" s="23"/>
      <c r="IUO301" s="7">
        <v>22</v>
      </c>
      <c r="IUP301" s="23"/>
      <c r="IUQ301" s="7"/>
      <c r="IUR301" s="23"/>
      <c r="IUS301" s="7"/>
      <c r="IUT301" s="23"/>
      <c r="IUU301" s="7"/>
      <c r="IUV301" s="24"/>
      <c r="JEF301" s="29">
        <v>18</v>
      </c>
      <c r="JEG301" s="64" t="s">
        <v>12</v>
      </c>
      <c r="JEH301" s="55" t="s">
        <v>18</v>
      </c>
      <c r="JEI301" s="23" t="s">
        <v>11</v>
      </c>
      <c r="JEJ301" s="23"/>
      <c r="JEK301" s="7">
        <v>22</v>
      </c>
      <c r="JEL301" s="23"/>
      <c r="JEM301" s="7"/>
      <c r="JEN301" s="23"/>
      <c r="JEO301" s="7"/>
      <c r="JEP301" s="23"/>
      <c r="JEQ301" s="7"/>
      <c r="JER301" s="24"/>
      <c r="JOB301" s="29">
        <v>18</v>
      </c>
      <c r="JOC301" s="64" t="s">
        <v>12</v>
      </c>
      <c r="JOD301" s="55" t="s">
        <v>18</v>
      </c>
      <c r="JOE301" s="23" t="s">
        <v>11</v>
      </c>
      <c r="JOF301" s="23"/>
      <c r="JOG301" s="7">
        <v>22</v>
      </c>
      <c r="JOH301" s="23"/>
      <c r="JOI301" s="7"/>
      <c r="JOJ301" s="23"/>
      <c r="JOK301" s="7"/>
      <c r="JOL301" s="23"/>
      <c r="JOM301" s="7"/>
      <c r="JON301" s="24"/>
      <c r="JXX301" s="29">
        <v>18</v>
      </c>
      <c r="JXY301" s="64" t="s">
        <v>12</v>
      </c>
      <c r="JXZ301" s="55" t="s">
        <v>18</v>
      </c>
      <c r="JYA301" s="23" t="s">
        <v>11</v>
      </c>
      <c r="JYB301" s="23"/>
      <c r="JYC301" s="7">
        <v>22</v>
      </c>
      <c r="JYD301" s="23"/>
      <c r="JYE301" s="7"/>
      <c r="JYF301" s="23"/>
      <c r="JYG301" s="7"/>
      <c r="JYH301" s="23"/>
      <c r="JYI301" s="7"/>
      <c r="JYJ301" s="24"/>
      <c r="KHT301" s="29">
        <v>18</v>
      </c>
      <c r="KHU301" s="64" t="s">
        <v>12</v>
      </c>
      <c r="KHV301" s="55" t="s">
        <v>18</v>
      </c>
      <c r="KHW301" s="23" t="s">
        <v>11</v>
      </c>
      <c r="KHX301" s="23"/>
      <c r="KHY301" s="7">
        <v>22</v>
      </c>
      <c r="KHZ301" s="23"/>
      <c r="KIA301" s="7"/>
      <c r="KIB301" s="23"/>
      <c r="KIC301" s="7"/>
      <c r="KID301" s="23"/>
      <c r="KIE301" s="7"/>
      <c r="KIF301" s="24"/>
      <c r="KRP301" s="29">
        <v>18</v>
      </c>
      <c r="KRQ301" s="64" t="s">
        <v>12</v>
      </c>
      <c r="KRR301" s="55" t="s">
        <v>18</v>
      </c>
      <c r="KRS301" s="23" t="s">
        <v>11</v>
      </c>
      <c r="KRT301" s="23"/>
      <c r="KRU301" s="7">
        <v>22</v>
      </c>
      <c r="KRV301" s="23"/>
      <c r="KRW301" s="7"/>
      <c r="KRX301" s="23"/>
      <c r="KRY301" s="7"/>
      <c r="KRZ301" s="23"/>
      <c r="KSA301" s="7"/>
      <c r="KSB301" s="24"/>
      <c r="LBL301" s="29">
        <v>18</v>
      </c>
      <c r="LBM301" s="64" t="s">
        <v>12</v>
      </c>
      <c r="LBN301" s="55" t="s">
        <v>18</v>
      </c>
      <c r="LBO301" s="23" t="s">
        <v>11</v>
      </c>
      <c r="LBP301" s="23"/>
      <c r="LBQ301" s="7">
        <v>22</v>
      </c>
      <c r="LBR301" s="23"/>
      <c r="LBS301" s="7"/>
      <c r="LBT301" s="23"/>
      <c r="LBU301" s="7"/>
      <c r="LBV301" s="23"/>
      <c r="LBW301" s="7"/>
      <c r="LBX301" s="24"/>
      <c r="LLH301" s="29">
        <v>18</v>
      </c>
      <c r="LLI301" s="64" t="s">
        <v>12</v>
      </c>
      <c r="LLJ301" s="55" t="s">
        <v>18</v>
      </c>
      <c r="LLK301" s="23" t="s">
        <v>11</v>
      </c>
      <c r="LLL301" s="23"/>
      <c r="LLM301" s="7">
        <v>22</v>
      </c>
      <c r="LLN301" s="23"/>
      <c r="LLO301" s="7"/>
      <c r="LLP301" s="23"/>
      <c r="LLQ301" s="7"/>
      <c r="LLR301" s="23"/>
      <c r="LLS301" s="7"/>
      <c r="LLT301" s="24"/>
      <c r="LVD301" s="29">
        <v>18</v>
      </c>
      <c r="LVE301" s="64" t="s">
        <v>12</v>
      </c>
      <c r="LVF301" s="55" t="s">
        <v>18</v>
      </c>
      <c r="LVG301" s="23" t="s">
        <v>11</v>
      </c>
      <c r="LVH301" s="23"/>
      <c r="LVI301" s="7">
        <v>22</v>
      </c>
      <c r="LVJ301" s="23"/>
      <c r="LVK301" s="7"/>
      <c r="LVL301" s="23"/>
      <c r="LVM301" s="7"/>
      <c r="LVN301" s="23"/>
      <c r="LVO301" s="7"/>
      <c r="LVP301" s="24"/>
      <c r="MEZ301" s="29">
        <v>18</v>
      </c>
      <c r="MFA301" s="64" t="s">
        <v>12</v>
      </c>
      <c r="MFB301" s="55" t="s">
        <v>18</v>
      </c>
      <c r="MFC301" s="23" t="s">
        <v>11</v>
      </c>
      <c r="MFD301" s="23"/>
      <c r="MFE301" s="7">
        <v>22</v>
      </c>
      <c r="MFF301" s="23"/>
      <c r="MFG301" s="7"/>
      <c r="MFH301" s="23"/>
      <c r="MFI301" s="7"/>
      <c r="MFJ301" s="23"/>
      <c r="MFK301" s="7"/>
      <c r="MFL301" s="24"/>
      <c r="MOV301" s="29">
        <v>18</v>
      </c>
      <c r="MOW301" s="64" t="s">
        <v>12</v>
      </c>
      <c r="MOX301" s="55" t="s">
        <v>18</v>
      </c>
      <c r="MOY301" s="23" t="s">
        <v>11</v>
      </c>
      <c r="MOZ301" s="23"/>
      <c r="MPA301" s="7">
        <v>22</v>
      </c>
      <c r="MPB301" s="23"/>
      <c r="MPC301" s="7"/>
      <c r="MPD301" s="23"/>
      <c r="MPE301" s="7"/>
      <c r="MPF301" s="23"/>
      <c r="MPG301" s="7"/>
      <c r="MPH301" s="24"/>
      <c r="MYR301" s="29">
        <v>18</v>
      </c>
      <c r="MYS301" s="64" t="s">
        <v>12</v>
      </c>
      <c r="MYT301" s="55" t="s">
        <v>18</v>
      </c>
      <c r="MYU301" s="23" t="s">
        <v>11</v>
      </c>
      <c r="MYV301" s="23"/>
      <c r="MYW301" s="7">
        <v>22</v>
      </c>
      <c r="MYX301" s="23"/>
      <c r="MYY301" s="7"/>
      <c r="MYZ301" s="23"/>
      <c r="MZA301" s="7"/>
      <c r="MZB301" s="23"/>
      <c r="MZC301" s="7"/>
      <c r="MZD301" s="24"/>
      <c r="NIN301" s="29">
        <v>18</v>
      </c>
      <c r="NIO301" s="64" t="s">
        <v>12</v>
      </c>
      <c r="NIP301" s="55" t="s">
        <v>18</v>
      </c>
      <c r="NIQ301" s="23" t="s">
        <v>11</v>
      </c>
      <c r="NIR301" s="23"/>
      <c r="NIS301" s="7">
        <v>22</v>
      </c>
      <c r="NIT301" s="23"/>
      <c r="NIU301" s="7"/>
      <c r="NIV301" s="23"/>
      <c r="NIW301" s="7"/>
      <c r="NIX301" s="23"/>
      <c r="NIY301" s="7"/>
      <c r="NIZ301" s="24"/>
      <c r="NSJ301" s="29">
        <v>18</v>
      </c>
      <c r="NSK301" s="64" t="s">
        <v>12</v>
      </c>
      <c r="NSL301" s="55" t="s">
        <v>18</v>
      </c>
      <c r="NSM301" s="23" t="s">
        <v>11</v>
      </c>
      <c r="NSN301" s="23"/>
      <c r="NSO301" s="7">
        <v>22</v>
      </c>
      <c r="NSP301" s="23"/>
      <c r="NSQ301" s="7"/>
      <c r="NSR301" s="23"/>
      <c r="NSS301" s="7"/>
      <c r="NST301" s="23"/>
      <c r="NSU301" s="7"/>
      <c r="NSV301" s="24"/>
      <c r="OCF301" s="29">
        <v>18</v>
      </c>
      <c r="OCG301" s="64" t="s">
        <v>12</v>
      </c>
      <c r="OCH301" s="55" t="s">
        <v>18</v>
      </c>
      <c r="OCI301" s="23" t="s">
        <v>11</v>
      </c>
      <c r="OCJ301" s="23"/>
      <c r="OCK301" s="7">
        <v>22</v>
      </c>
      <c r="OCL301" s="23"/>
      <c r="OCM301" s="7"/>
      <c r="OCN301" s="23"/>
      <c r="OCO301" s="7"/>
      <c r="OCP301" s="23"/>
      <c r="OCQ301" s="7"/>
      <c r="OCR301" s="24"/>
      <c r="OMB301" s="29">
        <v>18</v>
      </c>
      <c r="OMC301" s="64" t="s">
        <v>12</v>
      </c>
      <c r="OMD301" s="55" t="s">
        <v>18</v>
      </c>
      <c r="OME301" s="23" t="s">
        <v>11</v>
      </c>
      <c r="OMF301" s="23"/>
      <c r="OMG301" s="7">
        <v>22</v>
      </c>
      <c r="OMH301" s="23"/>
      <c r="OMI301" s="7"/>
      <c r="OMJ301" s="23"/>
      <c r="OMK301" s="7"/>
      <c r="OML301" s="23"/>
      <c r="OMM301" s="7"/>
      <c r="OMN301" s="24"/>
      <c r="OVX301" s="29">
        <v>18</v>
      </c>
      <c r="OVY301" s="64" t="s">
        <v>12</v>
      </c>
      <c r="OVZ301" s="55" t="s">
        <v>18</v>
      </c>
      <c r="OWA301" s="23" t="s">
        <v>11</v>
      </c>
      <c r="OWB301" s="23"/>
      <c r="OWC301" s="7">
        <v>22</v>
      </c>
      <c r="OWD301" s="23"/>
      <c r="OWE301" s="7"/>
      <c r="OWF301" s="23"/>
      <c r="OWG301" s="7"/>
      <c r="OWH301" s="23"/>
      <c r="OWI301" s="7"/>
      <c r="OWJ301" s="24"/>
      <c r="PFT301" s="29">
        <v>18</v>
      </c>
      <c r="PFU301" s="64" t="s">
        <v>12</v>
      </c>
      <c r="PFV301" s="55" t="s">
        <v>18</v>
      </c>
      <c r="PFW301" s="23" t="s">
        <v>11</v>
      </c>
      <c r="PFX301" s="23"/>
      <c r="PFY301" s="7">
        <v>22</v>
      </c>
      <c r="PFZ301" s="23"/>
      <c r="PGA301" s="7"/>
      <c r="PGB301" s="23"/>
      <c r="PGC301" s="7"/>
      <c r="PGD301" s="23"/>
      <c r="PGE301" s="7"/>
      <c r="PGF301" s="24"/>
      <c r="PPP301" s="29">
        <v>18</v>
      </c>
      <c r="PPQ301" s="64" t="s">
        <v>12</v>
      </c>
      <c r="PPR301" s="55" t="s">
        <v>18</v>
      </c>
      <c r="PPS301" s="23" t="s">
        <v>11</v>
      </c>
      <c r="PPT301" s="23"/>
      <c r="PPU301" s="7">
        <v>22</v>
      </c>
      <c r="PPV301" s="23"/>
      <c r="PPW301" s="7"/>
      <c r="PPX301" s="23"/>
      <c r="PPY301" s="7"/>
      <c r="PPZ301" s="23"/>
      <c r="PQA301" s="7"/>
      <c r="PQB301" s="24"/>
      <c r="PZL301" s="29">
        <v>18</v>
      </c>
      <c r="PZM301" s="64" t="s">
        <v>12</v>
      </c>
      <c r="PZN301" s="55" t="s">
        <v>18</v>
      </c>
      <c r="PZO301" s="23" t="s">
        <v>11</v>
      </c>
      <c r="PZP301" s="23"/>
      <c r="PZQ301" s="7">
        <v>22</v>
      </c>
      <c r="PZR301" s="23"/>
      <c r="PZS301" s="7"/>
      <c r="PZT301" s="23"/>
      <c r="PZU301" s="7"/>
      <c r="PZV301" s="23"/>
      <c r="PZW301" s="7"/>
      <c r="PZX301" s="24"/>
      <c r="QJH301" s="29">
        <v>18</v>
      </c>
      <c r="QJI301" s="64" t="s">
        <v>12</v>
      </c>
      <c r="QJJ301" s="55" t="s">
        <v>18</v>
      </c>
      <c r="QJK301" s="23" t="s">
        <v>11</v>
      </c>
      <c r="QJL301" s="23"/>
      <c r="QJM301" s="7">
        <v>22</v>
      </c>
      <c r="QJN301" s="23"/>
      <c r="QJO301" s="7"/>
      <c r="QJP301" s="23"/>
      <c r="QJQ301" s="7"/>
      <c r="QJR301" s="23"/>
      <c r="QJS301" s="7"/>
      <c r="QJT301" s="24"/>
      <c r="QTD301" s="29">
        <v>18</v>
      </c>
      <c r="QTE301" s="64" t="s">
        <v>12</v>
      </c>
      <c r="QTF301" s="55" t="s">
        <v>18</v>
      </c>
      <c r="QTG301" s="23" t="s">
        <v>11</v>
      </c>
      <c r="QTH301" s="23"/>
      <c r="QTI301" s="7">
        <v>22</v>
      </c>
      <c r="QTJ301" s="23"/>
      <c r="QTK301" s="7"/>
      <c r="QTL301" s="23"/>
      <c r="QTM301" s="7"/>
      <c r="QTN301" s="23"/>
      <c r="QTO301" s="7"/>
      <c r="QTP301" s="24"/>
      <c r="RCZ301" s="29">
        <v>18</v>
      </c>
      <c r="RDA301" s="64" t="s">
        <v>12</v>
      </c>
      <c r="RDB301" s="55" t="s">
        <v>18</v>
      </c>
      <c r="RDC301" s="23" t="s">
        <v>11</v>
      </c>
      <c r="RDD301" s="23"/>
      <c r="RDE301" s="7">
        <v>22</v>
      </c>
      <c r="RDF301" s="23"/>
      <c r="RDG301" s="7"/>
      <c r="RDH301" s="23"/>
      <c r="RDI301" s="7"/>
      <c r="RDJ301" s="23"/>
      <c r="RDK301" s="7"/>
      <c r="RDL301" s="24"/>
      <c r="RMV301" s="29">
        <v>18</v>
      </c>
      <c r="RMW301" s="64" t="s">
        <v>12</v>
      </c>
      <c r="RMX301" s="55" t="s">
        <v>18</v>
      </c>
      <c r="RMY301" s="23" t="s">
        <v>11</v>
      </c>
      <c r="RMZ301" s="23"/>
      <c r="RNA301" s="7">
        <v>22</v>
      </c>
      <c r="RNB301" s="23"/>
      <c r="RNC301" s="7"/>
      <c r="RND301" s="23"/>
      <c r="RNE301" s="7"/>
      <c r="RNF301" s="23"/>
      <c r="RNG301" s="7"/>
      <c r="RNH301" s="24"/>
      <c r="RWR301" s="29">
        <v>18</v>
      </c>
      <c r="RWS301" s="64" t="s">
        <v>12</v>
      </c>
      <c r="RWT301" s="55" t="s">
        <v>18</v>
      </c>
      <c r="RWU301" s="23" t="s">
        <v>11</v>
      </c>
      <c r="RWV301" s="23"/>
      <c r="RWW301" s="7">
        <v>22</v>
      </c>
      <c r="RWX301" s="23"/>
      <c r="RWY301" s="7"/>
      <c r="RWZ301" s="23"/>
      <c r="RXA301" s="7"/>
      <c r="RXB301" s="23"/>
      <c r="RXC301" s="7"/>
      <c r="RXD301" s="24"/>
      <c r="SGN301" s="29">
        <v>18</v>
      </c>
      <c r="SGO301" s="64" t="s">
        <v>12</v>
      </c>
      <c r="SGP301" s="55" t="s">
        <v>18</v>
      </c>
      <c r="SGQ301" s="23" t="s">
        <v>11</v>
      </c>
      <c r="SGR301" s="23"/>
      <c r="SGS301" s="7">
        <v>22</v>
      </c>
      <c r="SGT301" s="23"/>
      <c r="SGU301" s="7"/>
      <c r="SGV301" s="23"/>
      <c r="SGW301" s="7"/>
      <c r="SGX301" s="23"/>
      <c r="SGY301" s="7"/>
      <c r="SGZ301" s="24"/>
      <c r="SQJ301" s="29">
        <v>18</v>
      </c>
      <c r="SQK301" s="64" t="s">
        <v>12</v>
      </c>
      <c r="SQL301" s="55" t="s">
        <v>18</v>
      </c>
      <c r="SQM301" s="23" t="s">
        <v>11</v>
      </c>
      <c r="SQN301" s="23"/>
      <c r="SQO301" s="7">
        <v>22</v>
      </c>
      <c r="SQP301" s="23"/>
      <c r="SQQ301" s="7"/>
      <c r="SQR301" s="23"/>
      <c r="SQS301" s="7"/>
      <c r="SQT301" s="23"/>
      <c r="SQU301" s="7"/>
      <c r="SQV301" s="24"/>
      <c r="TAF301" s="29">
        <v>18</v>
      </c>
      <c r="TAG301" s="64" t="s">
        <v>12</v>
      </c>
      <c r="TAH301" s="55" t="s">
        <v>18</v>
      </c>
      <c r="TAI301" s="23" t="s">
        <v>11</v>
      </c>
      <c r="TAJ301" s="23"/>
      <c r="TAK301" s="7">
        <v>22</v>
      </c>
      <c r="TAL301" s="23"/>
      <c r="TAM301" s="7"/>
      <c r="TAN301" s="23"/>
      <c r="TAO301" s="7"/>
      <c r="TAP301" s="23"/>
      <c r="TAQ301" s="7"/>
      <c r="TAR301" s="24"/>
      <c r="TKB301" s="29">
        <v>18</v>
      </c>
      <c r="TKC301" s="64" t="s">
        <v>12</v>
      </c>
      <c r="TKD301" s="55" t="s">
        <v>18</v>
      </c>
      <c r="TKE301" s="23" t="s">
        <v>11</v>
      </c>
      <c r="TKF301" s="23"/>
      <c r="TKG301" s="7">
        <v>22</v>
      </c>
      <c r="TKH301" s="23"/>
      <c r="TKI301" s="7"/>
      <c r="TKJ301" s="23"/>
      <c r="TKK301" s="7"/>
      <c r="TKL301" s="23"/>
      <c r="TKM301" s="7"/>
      <c r="TKN301" s="24"/>
      <c r="TTX301" s="29">
        <v>18</v>
      </c>
      <c r="TTY301" s="64" t="s">
        <v>12</v>
      </c>
      <c r="TTZ301" s="55" t="s">
        <v>18</v>
      </c>
      <c r="TUA301" s="23" t="s">
        <v>11</v>
      </c>
      <c r="TUB301" s="23"/>
      <c r="TUC301" s="7">
        <v>22</v>
      </c>
      <c r="TUD301" s="23"/>
      <c r="TUE301" s="7"/>
      <c r="TUF301" s="23"/>
      <c r="TUG301" s="7"/>
      <c r="TUH301" s="23"/>
      <c r="TUI301" s="7"/>
      <c r="TUJ301" s="24"/>
      <c r="UDT301" s="29">
        <v>18</v>
      </c>
      <c r="UDU301" s="64" t="s">
        <v>12</v>
      </c>
      <c r="UDV301" s="55" t="s">
        <v>18</v>
      </c>
      <c r="UDW301" s="23" t="s">
        <v>11</v>
      </c>
      <c r="UDX301" s="23"/>
      <c r="UDY301" s="7">
        <v>22</v>
      </c>
      <c r="UDZ301" s="23"/>
      <c r="UEA301" s="7"/>
      <c r="UEB301" s="23"/>
      <c r="UEC301" s="7"/>
      <c r="UED301" s="23"/>
      <c r="UEE301" s="7"/>
      <c r="UEF301" s="24"/>
      <c r="UNP301" s="29">
        <v>18</v>
      </c>
      <c r="UNQ301" s="64" t="s">
        <v>12</v>
      </c>
      <c r="UNR301" s="55" t="s">
        <v>18</v>
      </c>
      <c r="UNS301" s="23" t="s">
        <v>11</v>
      </c>
      <c r="UNT301" s="23"/>
      <c r="UNU301" s="7">
        <v>22</v>
      </c>
      <c r="UNV301" s="23"/>
      <c r="UNW301" s="7"/>
      <c r="UNX301" s="23"/>
      <c r="UNY301" s="7"/>
      <c r="UNZ301" s="23"/>
      <c r="UOA301" s="7"/>
      <c r="UOB301" s="24"/>
      <c r="UXL301" s="29">
        <v>18</v>
      </c>
      <c r="UXM301" s="64" t="s">
        <v>12</v>
      </c>
      <c r="UXN301" s="55" t="s">
        <v>18</v>
      </c>
      <c r="UXO301" s="23" t="s">
        <v>11</v>
      </c>
      <c r="UXP301" s="23"/>
      <c r="UXQ301" s="7">
        <v>22</v>
      </c>
      <c r="UXR301" s="23"/>
      <c r="UXS301" s="7"/>
      <c r="UXT301" s="23"/>
      <c r="UXU301" s="7"/>
      <c r="UXV301" s="23"/>
      <c r="UXW301" s="7"/>
      <c r="UXX301" s="24"/>
      <c r="VHH301" s="29">
        <v>18</v>
      </c>
      <c r="VHI301" s="64" t="s">
        <v>12</v>
      </c>
      <c r="VHJ301" s="55" t="s">
        <v>18</v>
      </c>
      <c r="VHK301" s="23" t="s">
        <v>11</v>
      </c>
      <c r="VHL301" s="23"/>
      <c r="VHM301" s="7">
        <v>22</v>
      </c>
      <c r="VHN301" s="23"/>
      <c r="VHO301" s="7"/>
      <c r="VHP301" s="23"/>
      <c r="VHQ301" s="7"/>
      <c r="VHR301" s="23"/>
      <c r="VHS301" s="7"/>
      <c r="VHT301" s="24"/>
      <c r="VRD301" s="29">
        <v>18</v>
      </c>
      <c r="VRE301" s="64" t="s">
        <v>12</v>
      </c>
      <c r="VRF301" s="55" t="s">
        <v>18</v>
      </c>
      <c r="VRG301" s="23" t="s">
        <v>11</v>
      </c>
      <c r="VRH301" s="23"/>
      <c r="VRI301" s="7">
        <v>22</v>
      </c>
      <c r="VRJ301" s="23"/>
      <c r="VRK301" s="7"/>
      <c r="VRL301" s="23"/>
      <c r="VRM301" s="7"/>
      <c r="VRN301" s="23"/>
      <c r="VRO301" s="7"/>
      <c r="VRP301" s="24"/>
      <c r="WAZ301" s="29">
        <v>18</v>
      </c>
      <c r="WBA301" s="64" t="s">
        <v>12</v>
      </c>
      <c r="WBB301" s="55" t="s">
        <v>18</v>
      </c>
      <c r="WBC301" s="23" t="s">
        <v>11</v>
      </c>
      <c r="WBD301" s="23"/>
      <c r="WBE301" s="7">
        <v>22</v>
      </c>
      <c r="WBF301" s="23"/>
      <c r="WBG301" s="7"/>
      <c r="WBH301" s="23"/>
      <c r="WBI301" s="7"/>
      <c r="WBJ301" s="23"/>
      <c r="WBK301" s="7"/>
      <c r="WBL301" s="24"/>
      <c r="WKV301" s="29">
        <v>18</v>
      </c>
      <c r="WKW301" s="64" t="s">
        <v>12</v>
      </c>
      <c r="WKX301" s="55" t="s">
        <v>18</v>
      </c>
      <c r="WKY301" s="23" t="s">
        <v>11</v>
      </c>
      <c r="WKZ301" s="23"/>
      <c r="WLA301" s="7">
        <v>22</v>
      </c>
      <c r="WLB301" s="23"/>
      <c r="WLC301" s="7"/>
      <c r="WLD301" s="23"/>
      <c r="WLE301" s="7"/>
      <c r="WLF301" s="23"/>
      <c r="WLG301" s="7"/>
      <c r="WLH301" s="24"/>
      <c r="WUR301" s="29">
        <v>18</v>
      </c>
      <c r="WUS301" s="64" t="s">
        <v>12</v>
      </c>
      <c r="WUT301" s="55" t="s">
        <v>18</v>
      </c>
      <c r="WUU301" s="23" t="s">
        <v>11</v>
      </c>
      <c r="WUV301" s="23"/>
      <c r="WUW301" s="7">
        <v>22</v>
      </c>
      <c r="WUX301" s="23"/>
      <c r="WUY301" s="7"/>
      <c r="WUZ301" s="23"/>
      <c r="WVA301" s="7"/>
      <c r="WVB301" s="23"/>
      <c r="WVC301" s="7"/>
      <c r="WVD301" s="24"/>
    </row>
    <row r="302" spans="1:1020 1264:2044 2288:3068 3312:4092 4336:5116 5360:6140 6384:7164 7408:8188 8432:9212 9456:10236 10480:11260 11504:12284 12528:13308 13552:14332 14576:15356 15600:16124" x14ac:dyDescent="0.35">
      <c r="A302" s="22" t="s">
        <v>413</v>
      </c>
      <c r="B302" s="55" t="s">
        <v>508</v>
      </c>
      <c r="C302" s="23" t="s">
        <v>11</v>
      </c>
      <c r="D302" s="2">
        <v>3</v>
      </c>
      <c r="E302" s="91"/>
      <c r="F302" s="92">
        <f t="shared" si="4"/>
        <v>0</v>
      </c>
      <c r="G302" s="102" t="s">
        <v>751</v>
      </c>
    </row>
    <row r="303" spans="1:1020 1264:2044 2288:3068 3312:4092 4336:5116 5360:6140 6384:7164 7408:8188 8432:9212 9456:10236 10480:11260 11504:12284 12528:13308 13552:14332 14576:15356 15600:16124" s="5" customFormat="1" x14ac:dyDescent="0.35">
      <c r="A303" s="30" t="s">
        <v>208</v>
      </c>
      <c r="B303" s="62" t="s">
        <v>172</v>
      </c>
      <c r="C303" s="3" t="s">
        <v>5</v>
      </c>
      <c r="D303" s="2">
        <v>50</v>
      </c>
      <c r="E303" s="91"/>
      <c r="F303" s="92">
        <f t="shared" si="4"/>
        <v>0</v>
      </c>
      <c r="G303" s="102" t="s">
        <v>471</v>
      </c>
    </row>
    <row r="304" spans="1:1020 1264:2044 2288:3068 3312:4092 4336:5116 5360:6140 6384:7164 7408:8188 8432:9212 9456:10236 10480:11260 11504:12284 12528:13308 13552:14332 14576:15356 15600:16124" s="5" customFormat="1" x14ac:dyDescent="0.35">
      <c r="A304" s="30" t="s">
        <v>110</v>
      </c>
      <c r="B304" s="62" t="s">
        <v>696</v>
      </c>
      <c r="C304" s="3" t="s">
        <v>5</v>
      </c>
      <c r="D304" s="2">
        <v>30</v>
      </c>
      <c r="E304" s="91"/>
      <c r="F304" s="92">
        <f t="shared" si="4"/>
        <v>0</v>
      </c>
      <c r="G304" s="102" t="s">
        <v>471</v>
      </c>
    </row>
    <row r="305" spans="1:7" s="5" customFormat="1" x14ac:dyDescent="0.35">
      <c r="A305" s="30" t="s">
        <v>111</v>
      </c>
      <c r="B305" s="55" t="s">
        <v>697</v>
      </c>
      <c r="C305" s="3" t="s">
        <v>5</v>
      </c>
      <c r="D305" s="2">
        <v>20</v>
      </c>
      <c r="E305" s="91"/>
      <c r="F305" s="92">
        <f t="shared" si="4"/>
        <v>0</v>
      </c>
      <c r="G305" s="102" t="s">
        <v>471</v>
      </c>
    </row>
    <row r="306" spans="1:7" s="5" customFormat="1" x14ac:dyDescent="0.35">
      <c r="A306" s="30" t="s">
        <v>414</v>
      </c>
      <c r="B306" s="62" t="s">
        <v>698</v>
      </c>
      <c r="C306" s="3" t="s">
        <v>5</v>
      </c>
      <c r="D306" s="2">
        <v>20</v>
      </c>
      <c r="E306" s="91"/>
      <c r="F306" s="92">
        <f t="shared" si="4"/>
        <v>0</v>
      </c>
      <c r="G306" s="102" t="s">
        <v>751</v>
      </c>
    </row>
    <row r="307" spans="1:7" x14ac:dyDescent="0.35">
      <c r="A307" s="22" t="s">
        <v>112</v>
      </c>
      <c r="B307" s="55" t="s">
        <v>699</v>
      </c>
      <c r="C307" s="23" t="s">
        <v>5</v>
      </c>
      <c r="D307" s="2">
        <v>20</v>
      </c>
      <c r="E307" s="91"/>
      <c r="F307" s="92">
        <f t="shared" si="4"/>
        <v>0</v>
      </c>
      <c r="G307" s="102" t="s">
        <v>471</v>
      </c>
    </row>
    <row r="308" spans="1:7" x14ac:dyDescent="0.35">
      <c r="A308" s="22" t="s">
        <v>254</v>
      </c>
      <c r="B308" s="55" t="s">
        <v>509</v>
      </c>
      <c r="C308" s="23" t="s">
        <v>5</v>
      </c>
      <c r="D308" s="2">
        <v>20</v>
      </c>
      <c r="E308" s="91"/>
      <c r="F308" s="92">
        <f t="shared" si="4"/>
        <v>0</v>
      </c>
      <c r="G308" s="102" t="s">
        <v>751</v>
      </c>
    </row>
    <row r="309" spans="1:7" s="73" customFormat="1" x14ac:dyDescent="0.45">
      <c r="A309" s="30" t="s">
        <v>44</v>
      </c>
      <c r="B309" s="62" t="s">
        <v>700</v>
      </c>
      <c r="C309" s="3" t="s">
        <v>4</v>
      </c>
      <c r="D309" s="2">
        <v>9.8951999999999984E-2</v>
      </c>
      <c r="E309" s="91"/>
      <c r="F309" s="92">
        <f t="shared" si="4"/>
        <v>0</v>
      </c>
      <c r="G309" s="102" t="s">
        <v>471</v>
      </c>
    </row>
    <row r="310" spans="1:7" s="73" customFormat="1" x14ac:dyDescent="0.45">
      <c r="A310" s="30" t="s">
        <v>242</v>
      </c>
      <c r="B310" s="62" t="s">
        <v>510</v>
      </c>
      <c r="C310" s="3" t="s">
        <v>5</v>
      </c>
      <c r="D310" s="2">
        <v>1.2</v>
      </c>
      <c r="E310" s="91"/>
      <c r="F310" s="92">
        <f t="shared" si="4"/>
        <v>0</v>
      </c>
      <c r="G310" s="102" t="s">
        <v>751</v>
      </c>
    </row>
    <row r="311" spans="1:7" s="73" customFormat="1" x14ac:dyDescent="0.45">
      <c r="A311" s="30" t="s">
        <v>113</v>
      </c>
      <c r="B311" s="62" t="s">
        <v>701</v>
      </c>
      <c r="C311" s="3" t="s">
        <v>4</v>
      </c>
      <c r="D311" s="2">
        <v>0.12539999999999998</v>
      </c>
      <c r="E311" s="91"/>
      <c r="F311" s="92">
        <f t="shared" si="4"/>
        <v>0</v>
      </c>
      <c r="G311" s="102" t="s">
        <v>471</v>
      </c>
    </row>
    <row r="312" spans="1:7" s="73" customFormat="1" x14ac:dyDescent="0.45">
      <c r="A312" s="30" t="s">
        <v>114</v>
      </c>
      <c r="B312" s="62" t="s">
        <v>702</v>
      </c>
      <c r="C312" s="3" t="s">
        <v>5</v>
      </c>
      <c r="D312" s="2">
        <v>1.2</v>
      </c>
      <c r="E312" s="91"/>
      <c r="F312" s="92">
        <f t="shared" si="4"/>
        <v>0</v>
      </c>
      <c r="G312" s="102" t="s">
        <v>751</v>
      </c>
    </row>
    <row r="313" spans="1:7" x14ac:dyDescent="0.35">
      <c r="A313" s="36"/>
      <c r="B313" s="74" t="s">
        <v>703</v>
      </c>
      <c r="C313" s="75"/>
      <c r="D313" s="94"/>
      <c r="E313" s="91"/>
      <c r="F313" s="92"/>
      <c r="G313" s="102" t="s">
        <v>471</v>
      </c>
    </row>
    <row r="314" spans="1:7" ht="16.5" x14ac:dyDescent="0.35">
      <c r="A314" s="22" t="s">
        <v>156</v>
      </c>
      <c r="B314" s="55" t="s">
        <v>704</v>
      </c>
      <c r="C314" s="23" t="s">
        <v>467</v>
      </c>
      <c r="D314" s="2">
        <v>1.73</v>
      </c>
      <c r="E314" s="91"/>
      <c r="F314" s="92">
        <f t="shared" si="4"/>
        <v>0</v>
      </c>
      <c r="G314" s="102" t="s">
        <v>471</v>
      </c>
    </row>
    <row r="315" spans="1:7" ht="16.5" x14ac:dyDescent="0.35">
      <c r="A315" s="22" t="s">
        <v>157</v>
      </c>
      <c r="B315" s="55" t="s">
        <v>534</v>
      </c>
      <c r="C315" s="23" t="s">
        <v>467</v>
      </c>
      <c r="D315" s="2">
        <v>1.9894999999999998</v>
      </c>
      <c r="E315" s="91"/>
      <c r="F315" s="92">
        <f t="shared" si="4"/>
        <v>0</v>
      </c>
      <c r="G315" s="102" t="s">
        <v>470</v>
      </c>
    </row>
    <row r="316" spans="1:7" s="5" customFormat="1" ht="16.5" x14ac:dyDescent="0.35">
      <c r="A316" s="30" t="s">
        <v>45</v>
      </c>
      <c r="B316" s="68" t="s">
        <v>705</v>
      </c>
      <c r="C316" s="3" t="s">
        <v>467</v>
      </c>
      <c r="D316" s="2">
        <v>0.48</v>
      </c>
      <c r="E316" s="91"/>
      <c r="F316" s="92">
        <f t="shared" si="4"/>
        <v>0</v>
      </c>
      <c r="G316" s="102" t="s">
        <v>471</v>
      </c>
    </row>
    <row r="317" spans="1:7" s="5" customFormat="1" ht="16.5" x14ac:dyDescent="0.35">
      <c r="A317" s="30" t="s">
        <v>46</v>
      </c>
      <c r="B317" s="76" t="s">
        <v>268</v>
      </c>
      <c r="C317" s="3" t="s">
        <v>467</v>
      </c>
      <c r="D317" s="2">
        <v>0.48959999999999998</v>
      </c>
      <c r="E317" s="91"/>
      <c r="F317" s="92">
        <f t="shared" si="4"/>
        <v>0</v>
      </c>
      <c r="G317" s="102" t="s">
        <v>470</v>
      </c>
    </row>
    <row r="318" spans="1:7" s="5" customFormat="1" ht="16.5" x14ac:dyDescent="0.35">
      <c r="A318" s="30" t="s">
        <v>333</v>
      </c>
      <c r="B318" s="68" t="s">
        <v>706</v>
      </c>
      <c r="C318" s="3" t="s">
        <v>467</v>
      </c>
      <c r="D318" s="2">
        <v>6.73</v>
      </c>
      <c r="E318" s="91"/>
      <c r="F318" s="92">
        <f t="shared" si="4"/>
        <v>0</v>
      </c>
      <c r="G318" s="102" t="s">
        <v>471</v>
      </c>
    </row>
    <row r="319" spans="1:7" s="5" customFormat="1" ht="16.5" x14ac:dyDescent="0.35">
      <c r="A319" s="30" t="s">
        <v>415</v>
      </c>
      <c r="B319" s="62" t="s">
        <v>169</v>
      </c>
      <c r="C319" s="3" t="s">
        <v>467</v>
      </c>
      <c r="D319" s="2">
        <v>6.8309499999999996</v>
      </c>
      <c r="E319" s="91"/>
      <c r="F319" s="92">
        <f t="shared" si="4"/>
        <v>0</v>
      </c>
      <c r="G319" s="102" t="s">
        <v>470</v>
      </c>
    </row>
    <row r="320" spans="1:7" s="5" customFormat="1" x14ac:dyDescent="0.35">
      <c r="A320" s="30" t="s">
        <v>416</v>
      </c>
      <c r="B320" s="70" t="s">
        <v>707</v>
      </c>
      <c r="C320" s="3" t="s">
        <v>4</v>
      </c>
      <c r="D320" s="2">
        <v>0.12540000000000001</v>
      </c>
      <c r="E320" s="91"/>
      <c r="F320" s="92">
        <f t="shared" si="4"/>
        <v>0</v>
      </c>
      <c r="G320" s="102" t="s">
        <v>470</v>
      </c>
    </row>
    <row r="321" spans="1:7" s="5" customFormat="1" x14ac:dyDescent="0.35">
      <c r="A321" s="30" t="s">
        <v>417</v>
      </c>
      <c r="B321" s="62" t="s">
        <v>270</v>
      </c>
      <c r="C321" s="3" t="s">
        <v>271</v>
      </c>
      <c r="D321" s="2">
        <v>7.8068</v>
      </c>
      <c r="E321" s="91"/>
      <c r="F321" s="92">
        <f t="shared" si="4"/>
        <v>0</v>
      </c>
      <c r="G321" s="102" t="s">
        <v>470</v>
      </c>
    </row>
    <row r="322" spans="1:7" s="5" customFormat="1" ht="16.5" x14ac:dyDescent="0.35">
      <c r="A322" s="30" t="s">
        <v>418</v>
      </c>
      <c r="B322" s="62" t="s">
        <v>272</v>
      </c>
      <c r="C322" s="3" t="s">
        <v>467</v>
      </c>
      <c r="D322" s="2">
        <v>2.9612000000000003E-2</v>
      </c>
      <c r="E322" s="91"/>
      <c r="F322" s="92">
        <f t="shared" si="4"/>
        <v>0</v>
      </c>
      <c r="G322" s="102" t="s">
        <v>470</v>
      </c>
    </row>
    <row r="323" spans="1:7" s="5" customFormat="1" ht="16.5" x14ac:dyDescent="0.35">
      <c r="A323" s="30" t="s">
        <v>419</v>
      </c>
      <c r="B323" s="62" t="s">
        <v>273</v>
      </c>
      <c r="C323" s="3" t="s">
        <v>467</v>
      </c>
      <c r="D323" s="2">
        <v>0.10700700000000002</v>
      </c>
      <c r="E323" s="91"/>
      <c r="F323" s="92">
        <f t="shared" si="4"/>
        <v>0</v>
      </c>
      <c r="G323" s="102" t="s">
        <v>470</v>
      </c>
    </row>
    <row r="324" spans="1:7" s="5" customFormat="1" ht="16.5" x14ac:dyDescent="0.35">
      <c r="A324" s="30" t="s">
        <v>420</v>
      </c>
      <c r="B324" s="62" t="s">
        <v>274</v>
      </c>
      <c r="C324" s="3" t="s">
        <v>467</v>
      </c>
      <c r="D324" s="2">
        <v>0.10566100000000002</v>
      </c>
      <c r="E324" s="91"/>
      <c r="F324" s="92">
        <f t="shared" si="4"/>
        <v>0</v>
      </c>
      <c r="G324" s="102" t="s">
        <v>470</v>
      </c>
    </row>
    <row r="325" spans="1:7" s="5" customFormat="1" x14ac:dyDescent="0.35">
      <c r="A325" s="30" t="s">
        <v>115</v>
      </c>
      <c r="B325" s="68" t="s">
        <v>708</v>
      </c>
      <c r="C325" s="3" t="s">
        <v>275</v>
      </c>
      <c r="D325" s="2">
        <v>1</v>
      </c>
      <c r="E325" s="91"/>
      <c r="F325" s="92">
        <f t="shared" si="4"/>
        <v>0</v>
      </c>
      <c r="G325" s="102" t="s">
        <v>471</v>
      </c>
    </row>
    <row r="326" spans="1:7" s="5" customFormat="1" ht="16.5" x14ac:dyDescent="0.35">
      <c r="A326" s="28">
        <v>167</v>
      </c>
      <c r="B326" s="62" t="s">
        <v>709</v>
      </c>
      <c r="C326" s="3" t="s">
        <v>467</v>
      </c>
      <c r="D326" s="34">
        <v>6.36</v>
      </c>
      <c r="E326" s="91"/>
      <c r="F326" s="92">
        <f t="shared" si="4"/>
        <v>0</v>
      </c>
      <c r="G326" s="102" t="s">
        <v>471</v>
      </c>
    </row>
    <row r="327" spans="1:7" s="5" customFormat="1" ht="16.5" x14ac:dyDescent="0.35">
      <c r="A327" s="28" t="s">
        <v>243</v>
      </c>
      <c r="B327" s="62" t="s">
        <v>710</v>
      </c>
      <c r="C327" s="3" t="s">
        <v>467</v>
      </c>
      <c r="D327" s="34">
        <v>6.4554</v>
      </c>
      <c r="E327" s="91"/>
      <c r="F327" s="92">
        <f t="shared" si="4"/>
        <v>0</v>
      </c>
      <c r="G327" s="102" t="s">
        <v>470</v>
      </c>
    </row>
    <row r="328" spans="1:7" s="5" customFormat="1" x14ac:dyDescent="0.35">
      <c r="A328" s="28" t="s">
        <v>421</v>
      </c>
      <c r="B328" s="62" t="s">
        <v>511</v>
      </c>
      <c r="C328" s="3" t="s">
        <v>5</v>
      </c>
      <c r="D328" s="34">
        <v>2.1115200000000001</v>
      </c>
      <c r="E328" s="91"/>
      <c r="F328" s="92">
        <f t="shared" si="4"/>
        <v>0</v>
      </c>
      <c r="G328" s="102" t="s">
        <v>751</v>
      </c>
    </row>
    <row r="329" spans="1:7" s="5" customFormat="1" ht="16.5" x14ac:dyDescent="0.35">
      <c r="A329" s="28" t="s">
        <v>422</v>
      </c>
      <c r="B329" s="62" t="s">
        <v>9</v>
      </c>
      <c r="C329" s="3" t="s">
        <v>467</v>
      </c>
      <c r="D329" s="2">
        <v>1.2720000000000002</v>
      </c>
      <c r="E329" s="91"/>
      <c r="F329" s="92">
        <f t="shared" ref="F329:F392" si="5">D329*E329</f>
        <v>0</v>
      </c>
      <c r="G329" s="102" t="s">
        <v>751</v>
      </c>
    </row>
    <row r="330" spans="1:7" s="5" customFormat="1" ht="16.5" x14ac:dyDescent="0.35">
      <c r="A330" s="28">
        <v>168</v>
      </c>
      <c r="B330" s="62" t="s">
        <v>711</v>
      </c>
      <c r="C330" s="3" t="s">
        <v>467</v>
      </c>
      <c r="D330" s="34">
        <v>1.26</v>
      </c>
      <c r="E330" s="91"/>
      <c r="F330" s="92">
        <f t="shared" si="5"/>
        <v>0</v>
      </c>
      <c r="G330" s="102" t="s">
        <v>471</v>
      </c>
    </row>
    <row r="331" spans="1:7" s="5" customFormat="1" ht="16.5" x14ac:dyDescent="0.35">
      <c r="A331" s="28" t="s">
        <v>244</v>
      </c>
      <c r="B331" s="62" t="s">
        <v>710</v>
      </c>
      <c r="C331" s="3" t="s">
        <v>467</v>
      </c>
      <c r="D331" s="34">
        <v>1.2788999999999999</v>
      </c>
      <c r="E331" s="91"/>
      <c r="F331" s="92">
        <f t="shared" si="5"/>
        <v>0</v>
      </c>
      <c r="G331" s="102" t="s">
        <v>470</v>
      </c>
    </row>
    <row r="332" spans="1:7" s="5" customFormat="1" x14ac:dyDescent="0.35">
      <c r="A332" s="28" t="s">
        <v>423</v>
      </c>
      <c r="B332" s="62" t="s">
        <v>511</v>
      </c>
      <c r="C332" s="3" t="s">
        <v>5</v>
      </c>
      <c r="D332" s="34">
        <v>0.41832000000000003</v>
      </c>
      <c r="E332" s="91"/>
      <c r="F332" s="92">
        <f t="shared" si="5"/>
        <v>0</v>
      </c>
      <c r="G332" s="102" t="s">
        <v>751</v>
      </c>
    </row>
    <row r="333" spans="1:7" s="5" customFormat="1" ht="16.5" x14ac:dyDescent="0.35">
      <c r="A333" s="28" t="s">
        <v>424</v>
      </c>
      <c r="B333" s="62" t="s">
        <v>9</v>
      </c>
      <c r="C333" s="3" t="s">
        <v>467</v>
      </c>
      <c r="D333" s="2">
        <v>0.252</v>
      </c>
      <c r="E333" s="91"/>
      <c r="F333" s="92">
        <f t="shared" si="5"/>
        <v>0</v>
      </c>
      <c r="G333" s="102" t="s">
        <v>751</v>
      </c>
    </row>
    <row r="334" spans="1:7" s="5" customFormat="1" ht="16.5" x14ac:dyDescent="0.35">
      <c r="A334" s="28">
        <v>169</v>
      </c>
      <c r="B334" s="62" t="s">
        <v>712</v>
      </c>
      <c r="C334" s="3" t="s">
        <v>467</v>
      </c>
      <c r="D334" s="34">
        <v>0.96</v>
      </c>
      <c r="E334" s="91"/>
      <c r="F334" s="92">
        <f t="shared" si="5"/>
        <v>0</v>
      </c>
      <c r="G334" s="102" t="s">
        <v>471</v>
      </c>
    </row>
    <row r="335" spans="1:7" s="5" customFormat="1" ht="16.5" x14ac:dyDescent="0.35">
      <c r="A335" s="28" t="s">
        <v>245</v>
      </c>
      <c r="B335" s="62" t="s">
        <v>710</v>
      </c>
      <c r="C335" s="3" t="s">
        <v>467</v>
      </c>
      <c r="D335" s="34">
        <v>0.97439999999999982</v>
      </c>
      <c r="E335" s="91"/>
      <c r="F335" s="92">
        <f t="shared" si="5"/>
        <v>0</v>
      </c>
      <c r="G335" s="102" t="s">
        <v>470</v>
      </c>
    </row>
    <row r="336" spans="1:7" s="5" customFormat="1" x14ac:dyDescent="0.35">
      <c r="A336" s="28" t="s">
        <v>425</v>
      </c>
      <c r="B336" s="62" t="s">
        <v>511</v>
      </c>
      <c r="C336" s="3" t="s">
        <v>5</v>
      </c>
      <c r="D336" s="34">
        <v>0.31872</v>
      </c>
      <c r="E336" s="91"/>
      <c r="F336" s="92">
        <f t="shared" si="5"/>
        <v>0</v>
      </c>
      <c r="G336" s="102" t="s">
        <v>751</v>
      </c>
    </row>
    <row r="337" spans="1:7" x14ac:dyDescent="0.35">
      <c r="A337" s="22"/>
      <c r="B337" s="77" t="s">
        <v>713</v>
      </c>
      <c r="C337" s="23"/>
      <c r="D337" s="65"/>
      <c r="E337" s="91"/>
      <c r="F337" s="92"/>
      <c r="G337" s="102" t="s">
        <v>471</v>
      </c>
    </row>
    <row r="338" spans="1:7" s="78" customFormat="1" x14ac:dyDescent="0.45">
      <c r="A338" s="30" t="s">
        <v>116</v>
      </c>
      <c r="B338" s="62" t="s">
        <v>714</v>
      </c>
      <c r="C338" s="3" t="s">
        <v>173</v>
      </c>
      <c r="D338" s="2">
        <v>1</v>
      </c>
      <c r="E338" s="91"/>
      <c r="F338" s="92">
        <f t="shared" si="5"/>
        <v>0</v>
      </c>
      <c r="G338" s="102" t="s">
        <v>471</v>
      </c>
    </row>
    <row r="339" spans="1:7" s="78" customFormat="1" x14ac:dyDescent="0.45">
      <c r="A339" s="30"/>
      <c r="B339" s="62" t="s">
        <v>174</v>
      </c>
      <c r="C339" s="3" t="s">
        <v>173</v>
      </c>
      <c r="D339" s="2">
        <v>1</v>
      </c>
      <c r="E339" s="91"/>
      <c r="F339" s="92"/>
      <c r="G339" s="102" t="s">
        <v>471</v>
      </c>
    </row>
    <row r="340" spans="1:7" s="78" customFormat="1" x14ac:dyDescent="0.45">
      <c r="A340" s="30" t="s">
        <v>246</v>
      </c>
      <c r="B340" s="62" t="s">
        <v>175</v>
      </c>
      <c r="C340" s="3" t="s">
        <v>5</v>
      </c>
      <c r="D340" s="2">
        <v>1.2</v>
      </c>
      <c r="E340" s="91"/>
      <c r="F340" s="92">
        <f t="shared" si="5"/>
        <v>0</v>
      </c>
      <c r="G340" s="102" t="s">
        <v>751</v>
      </c>
    </row>
    <row r="341" spans="1:7" s="78" customFormat="1" x14ac:dyDescent="0.45">
      <c r="A341" s="30" t="s">
        <v>426</v>
      </c>
      <c r="B341" s="62" t="s">
        <v>176</v>
      </c>
      <c r="C341" s="3" t="s">
        <v>11</v>
      </c>
      <c r="D341" s="2">
        <v>7</v>
      </c>
      <c r="E341" s="91"/>
      <c r="F341" s="92">
        <f t="shared" si="5"/>
        <v>0</v>
      </c>
      <c r="G341" s="102" t="s">
        <v>751</v>
      </c>
    </row>
    <row r="342" spans="1:7" s="78" customFormat="1" x14ac:dyDescent="0.45">
      <c r="A342" s="30" t="s">
        <v>427</v>
      </c>
      <c r="B342" s="62" t="s">
        <v>177</v>
      </c>
      <c r="C342" s="3" t="s">
        <v>11</v>
      </c>
      <c r="D342" s="2">
        <v>1</v>
      </c>
      <c r="E342" s="91"/>
      <c r="F342" s="92">
        <f t="shared" si="5"/>
        <v>0</v>
      </c>
      <c r="G342" s="102" t="s">
        <v>751</v>
      </c>
    </row>
    <row r="343" spans="1:7" s="78" customFormat="1" x14ac:dyDescent="0.45">
      <c r="A343" s="30" t="s">
        <v>428</v>
      </c>
      <c r="B343" s="62" t="s">
        <v>178</v>
      </c>
      <c r="C343" s="3" t="s">
        <v>11</v>
      </c>
      <c r="D343" s="2">
        <v>1</v>
      </c>
      <c r="E343" s="91"/>
      <c r="F343" s="92">
        <f t="shared" si="5"/>
        <v>0</v>
      </c>
      <c r="G343" s="102" t="s">
        <v>751</v>
      </c>
    </row>
    <row r="344" spans="1:7" s="78" customFormat="1" x14ac:dyDescent="0.45">
      <c r="A344" s="30" t="s">
        <v>429</v>
      </c>
      <c r="B344" s="62" t="s">
        <v>179</v>
      </c>
      <c r="C344" s="3" t="s">
        <v>11</v>
      </c>
      <c r="D344" s="2">
        <v>1</v>
      </c>
      <c r="E344" s="91"/>
      <c r="F344" s="92">
        <f t="shared" si="5"/>
        <v>0</v>
      </c>
      <c r="G344" s="102" t="s">
        <v>751</v>
      </c>
    </row>
    <row r="345" spans="1:7" s="78" customFormat="1" x14ac:dyDescent="0.45">
      <c r="A345" s="30" t="s">
        <v>430</v>
      </c>
      <c r="B345" s="62" t="s">
        <v>466</v>
      </c>
      <c r="C345" s="3" t="s">
        <v>11</v>
      </c>
      <c r="D345" s="2">
        <v>1</v>
      </c>
      <c r="E345" s="91"/>
      <c r="F345" s="92">
        <f t="shared" si="5"/>
        <v>0</v>
      </c>
      <c r="G345" s="102" t="s">
        <v>751</v>
      </c>
    </row>
    <row r="346" spans="1:7" s="78" customFormat="1" x14ac:dyDescent="0.45">
      <c r="A346" s="30" t="s">
        <v>431</v>
      </c>
      <c r="B346" s="62" t="s">
        <v>512</v>
      </c>
      <c r="C346" s="3" t="s">
        <v>11</v>
      </c>
      <c r="D346" s="2">
        <v>1</v>
      </c>
      <c r="E346" s="91"/>
      <c r="F346" s="92">
        <f t="shared" si="5"/>
        <v>0</v>
      </c>
      <c r="G346" s="102" t="s">
        <v>751</v>
      </c>
    </row>
    <row r="347" spans="1:7" s="78" customFormat="1" x14ac:dyDescent="0.45">
      <c r="A347" s="30" t="s">
        <v>432</v>
      </c>
      <c r="B347" s="62" t="s">
        <v>513</v>
      </c>
      <c r="C347" s="3" t="s">
        <v>11</v>
      </c>
      <c r="D347" s="2">
        <v>1</v>
      </c>
      <c r="E347" s="91"/>
      <c r="F347" s="92">
        <f t="shared" si="5"/>
        <v>0</v>
      </c>
      <c r="G347" s="102" t="s">
        <v>751</v>
      </c>
    </row>
    <row r="348" spans="1:7" s="78" customFormat="1" x14ac:dyDescent="0.45">
      <c r="A348" s="30" t="s">
        <v>433</v>
      </c>
      <c r="B348" s="62" t="s">
        <v>180</v>
      </c>
      <c r="C348" s="3" t="s">
        <v>11</v>
      </c>
      <c r="D348" s="2">
        <v>1</v>
      </c>
      <c r="E348" s="91"/>
      <c r="F348" s="92">
        <f t="shared" si="5"/>
        <v>0</v>
      </c>
      <c r="G348" s="102" t="s">
        <v>751</v>
      </c>
    </row>
    <row r="349" spans="1:7" s="5" customFormat="1" x14ac:dyDescent="0.35">
      <c r="A349" s="28">
        <v>171</v>
      </c>
      <c r="B349" s="62" t="s">
        <v>715</v>
      </c>
      <c r="C349" s="3" t="s">
        <v>14</v>
      </c>
      <c r="D349" s="2">
        <v>3.2000000000000008E-2</v>
      </c>
      <c r="E349" s="91"/>
      <c r="F349" s="92">
        <f t="shared" si="5"/>
        <v>0</v>
      </c>
      <c r="G349" s="102" t="s">
        <v>471</v>
      </c>
    </row>
    <row r="350" spans="1:7" s="5" customFormat="1" x14ac:dyDescent="0.35">
      <c r="A350" s="28" t="s">
        <v>247</v>
      </c>
      <c r="B350" s="62" t="s">
        <v>181</v>
      </c>
      <c r="C350" s="3" t="s">
        <v>14</v>
      </c>
      <c r="D350" s="2">
        <v>3.2640000000000009E-2</v>
      </c>
      <c r="E350" s="91"/>
      <c r="F350" s="92">
        <f t="shared" si="5"/>
        <v>0</v>
      </c>
      <c r="G350" s="102" t="s">
        <v>470</v>
      </c>
    </row>
    <row r="351" spans="1:7" s="5" customFormat="1" x14ac:dyDescent="0.35">
      <c r="A351" s="28" t="s">
        <v>434</v>
      </c>
      <c r="B351" s="62" t="s">
        <v>37</v>
      </c>
      <c r="C351" s="3" t="s">
        <v>14</v>
      </c>
      <c r="D351" s="2">
        <v>7.6800000000000024E-4</v>
      </c>
      <c r="E351" s="91"/>
      <c r="F351" s="92">
        <f t="shared" si="5"/>
        <v>0</v>
      </c>
      <c r="G351" s="102" t="s">
        <v>470</v>
      </c>
    </row>
    <row r="352" spans="1:7" s="5" customFormat="1" x14ac:dyDescent="0.35">
      <c r="A352" s="28"/>
      <c r="B352" s="79" t="s">
        <v>182</v>
      </c>
      <c r="C352" s="3"/>
      <c r="D352" s="2"/>
      <c r="E352" s="91"/>
      <c r="F352" s="92"/>
      <c r="G352" s="102" t="s">
        <v>471</v>
      </c>
    </row>
    <row r="353" spans="1:7" ht="16.5" x14ac:dyDescent="0.35">
      <c r="A353" s="22" t="s">
        <v>117</v>
      </c>
      <c r="B353" s="51" t="s">
        <v>526</v>
      </c>
      <c r="C353" s="23" t="s">
        <v>467</v>
      </c>
      <c r="D353" s="33">
        <v>197.1</v>
      </c>
      <c r="E353" s="91"/>
      <c r="F353" s="92">
        <f t="shared" si="5"/>
        <v>0</v>
      </c>
      <c r="G353" s="102" t="s">
        <v>471</v>
      </c>
    </row>
    <row r="354" spans="1:7" ht="16.5" x14ac:dyDescent="0.35">
      <c r="A354" s="22" t="s">
        <v>334</v>
      </c>
      <c r="B354" s="51" t="s">
        <v>527</v>
      </c>
      <c r="C354" s="23" t="s">
        <v>467</v>
      </c>
      <c r="D354" s="34">
        <v>34.799999999999997</v>
      </c>
      <c r="E354" s="91"/>
      <c r="F354" s="92">
        <f t="shared" si="5"/>
        <v>0</v>
      </c>
      <c r="G354" s="102" t="s">
        <v>471</v>
      </c>
    </row>
    <row r="355" spans="1:7" s="20" customFormat="1" ht="16.5" x14ac:dyDescent="0.35">
      <c r="A355" s="53" t="s">
        <v>335</v>
      </c>
      <c r="B355" s="54" t="s">
        <v>160</v>
      </c>
      <c r="C355" s="21" t="s">
        <v>467</v>
      </c>
      <c r="D355" s="34">
        <v>34.799999999999997</v>
      </c>
      <c r="E355" s="91"/>
      <c r="F355" s="92">
        <f t="shared" si="5"/>
        <v>0</v>
      </c>
      <c r="G355" s="102" t="s">
        <v>471</v>
      </c>
    </row>
    <row r="356" spans="1:7" x14ac:dyDescent="0.35">
      <c r="A356" s="22" t="s">
        <v>336</v>
      </c>
      <c r="B356" s="51" t="s">
        <v>161</v>
      </c>
      <c r="C356" s="23" t="s">
        <v>4</v>
      </c>
      <c r="D356" s="34">
        <v>452.20499999999993</v>
      </c>
      <c r="E356" s="91"/>
      <c r="F356" s="92">
        <f t="shared" si="5"/>
        <v>0</v>
      </c>
      <c r="G356" s="102" t="s">
        <v>471</v>
      </c>
    </row>
    <row r="357" spans="1:7" s="57" customFormat="1" ht="16.5" x14ac:dyDescent="0.45">
      <c r="A357" s="22" t="s">
        <v>337</v>
      </c>
      <c r="B357" s="56" t="s">
        <v>528</v>
      </c>
      <c r="C357" s="23" t="s">
        <v>467</v>
      </c>
      <c r="D357" s="2">
        <v>108.1</v>
      </c>
      <c r="E357" s="91"/>
      <c r="F357" s="92">
        <f t="shared" si="5"/>
        <v>0</v>
      </c>
      <c r="G357" s="102" t="s">
        <v>471</v>
      </c>
    </row>
    <row r="358" spans="1:7" s="59" customFormat="1" ht="16.5" x14ac:dyDescent="0.45">
      <c r="A358" s="25" t="s">
        <v>209</v>
      </c>
      <c r="B358" s="58" t="s">
        <v>529</v>
      </c>
      <c r="C358" s="16" t="s">
        <v>467</v>
      </c>
      <c r="D358" s="34">
        <v>108.1</v>
      </c>
      <c r="E358" s="91"/>
      <c r="F358" s="92">
        <f t="shared" si="5"/>
        <v>0</v>
      </c>
      <c r="G358" s="102" t="s">
        <v>471</v>
      </c>
    </row>
    <row r="359" spans="1:7" s="59" customFormat="1" ht="16.5" x14ac:dyDescent="0.45">
      <c r="A359" s="25" t="s">
        <v>140</v>
      </c>
      <c r="B359" s="60" t="s">
        <v>530</v>
      </c>
      <c r="C359" s="16" t="s">
        <v>467</v>
      </c>
      <c r="D359" s="34">
        <v>118.91</v>
      </c>
      <c r="E359" s="91"/>
      <c r="F359" s="92">
        <f t="shared" si="5"/>
        <v>0</v>
      </c>
      <c r="G359" s="102" t="s">
        <v>470</v>
      </c>
    </row>
    <row r="360" spans="1:7" s="59" customFormat="1" ht="16.5" x14ac:dyDescent="0.45">
      <c r="A360" s="22" t="s">
        <v>210</v>
      </c>
      <c r="B360" s="56" t="s">
        <v>531</v>
      </c>
      <c r="C360" s="23" t="s">
        <v>467</v>
      </c>
      <c r="D360" s="2">
        <v>50.6</v>
      </c>
      <c r="E360" s="91"/>
      <c r="F360" s="92">
        <f t="shared" si="5"/>
        <v>0</v>
      </c>
      <c r="G360" s="102" t="s">
        <v>471</v>
      </c>
    </row>
    <row r="361" spans="1:7" s="59" customFormat="1" x14ac:dyDescent="0.45">
      <c r="A361" s="26" t="s">
        <v>141</v>
      </c>
      <c r="B361" s="61" t="s">
        <v>532</v>
      </c>
      <c r="C361" s="23" t="s">
        <v>14</v>
      </c>
      <c r="D361" s="2">
        <v>55.660000000000004</v>
      </c>
      <c r="E361" s="91"/>
      <c r="F361" s="92">
        <f t="shared" si="5"/>
        <v>0</v>
      </c>
      <c r="G361" s="102" t="s">
        <v>470</v>
      </c>
    </row>
    <row r="362" spans="1:7" s="59" customFormat="1" ht="16.5" x14ac:dyDescent="0.45">
      <c r="A362" s="22" t="s">
        <v>338</v>
      </c>
      <c r="B362" s="56" t="s">
        <v>162</v>
      </c>
      <c r="C362" s="23" t="s">
        <v>467</v>
      </c>
      <c r="D362" s="2">
        <v>45</v>
      </c>
      <c r="E362" s="91"/>
      <c r="F362" s="92">
        <f t="shared" si="5"/>
        <v>0</v>
      </c>
      <c r="G362" s="102" t="s">
        <v>471</v>
      </c>
    </row>
    <row r="363" spans="1:7" s="59" customFormat="1" ht="16.5" x14ac:dyDescent="0.45">
      <c r="A363" s="26" t="s">
        <v>435</v>
      </c>
      <c r="B363" s="55" t="s">
        <v>163</v>
      </c>
      <c r="C363" s="23" t="s">
        <v>467</v>
      </c>
      <c r="D363" s="2">
        <v>49.500000000000007</v>
      </c>
      <c r="E363" s="91"/>
      <c r="F363" s="92">
        <f t="shared" si="5"/>
        <v>0</v>
      </c>
      <c r="G363" s="102" t="s">
        <v>470</v>
      </c>
    </row>
    <row r="364" spans="1:7" ht="16.5" x14ac:dyDescent="0.35">
      <c r="A364" s="22" t="s">
        <v>211</v>
      </c>
      <c r="B364" s="55" t="s">
        <v>533</v>
      </c>
      <c r="C364" s="23" t="s">
        <v>467</v>
      </c>
      <c r="D364" s="2">
        <v>6.3</v>
      </c>
      <c r="E364" s="91"/>
      <c r="F364" s="92">
        <f t="shared" si="5"/>
        <v>0</v>
      </c>
      <c r="G364" s="102" t="s">
        <v>471</v>
      </c>
    </row>
    <row r="365" spans="1:7" ht="16.5" x14ac:dyDescent="0.35">
      <c r="A365" s="22" t="s">
        <v>265</v>
      </c>
      <c r="B365" s="55" t="s">
        <v>534</v>
      </c>
      <c r="C365" s="23" t="s">
        <v>467</v>
      </c>
      <c r="D365" s="2">
        <v>7.2449999999999992</v>
      </c>
      <c r="E365" s="91"/>
      <c r="F365" s="92">
        <f t="shared" si="5"/>
        <v>0</v>
      </c>
      <c r="G365" s="102" t="s">
        <v>470</v>
      </c>
    </row>
    <row r="366" spans="1:7" s="5" customFormat="1" x14ac:dyDescent="0.35">
      <c r="A366" s="30" t="s">
        <v>212</v>
      </c>
      <c r="B366" s="62" t="s">
        <v>716</v>
      </c>
      <c r="C366" s="3" t="s">
        <v>10</v>
      </c>
      <c r="D366" s="2">
        <v>2</v>
      </c>
      <c r="E366" s="91"/>
      <c r="F366" s="92">
        <f t="shared" si="5"/>
        <v>0</v>
      </c>
      <c r="G366" s="102" t="s">
        <v>471</v>
      </c>
    </row>
    <row r="367" spans="1:7" s="5" customFormat="1" x14ac:dyDescent="0.35">
      <c r="A367" s="28" t="s">
        <v>436</v>
      </c>
      <c r="B367" s="62" t="s">
        <v>478</v>
      </c>
      <c r="C367" s="3" t="s">
        <v>5</v>
      </c>
      <c r="D367" s="2">
        <v>0.8</v>
      </c>
      <c r="E367" s="91"/>
      <c r="F367" s="92">
        <f t="shared" si="5"/>
        <v>0</v>
      </c>
      <c r="G367" s="102" t="s">
        <v>751</v>
      </c>
    </row>
    <row r="368" spans="1:7" s="5" customFormat="1" x14ac:dyDescent="0.35">
      <c r="A368" s="30" t="s">
        <v>213</v>
      </c>
      <c r="B368" s="62" t="s">
        <v>717</v>
      </c>
      <c r="C368" s="3" t="s">
        <v>10</v>
      </c>
      <c r="D368" s="2">
        <v>56</v>
      </c>
      <c r="E368" s="91"/>
      <c r="F368" s="92">
        <f t="shared" si="5"/>
        <v>0</v>
      </c>
      <c r="G368" s="102" t="s">
        <v>471</v>
      </c>
    </row>
    <row r="369" spans="1:7" s="5" customFormat="1" x14ac:dyDescent="0.35">
      <c r="A369" s="28" t="s">
        <v>437</v>
      </c>
      <c r="B369" s="62" t="s">
        <v>514</v>
      </c>
      <c r="C369" s="3" t="s">
        <v>5</v>
      </c>
      <c r="D369" s="2">
        <v>22.400000000000002</v>
      </c>
      <c r="E369" s="91"/>
      <c r="F369" s="92">
        <f t="shared" si="5"/>
        <v>0</v>
      </c>
      <c r="G369" s="102" t="s">
        <v>751</v>
      </c>
    </row>
    <row r="370" spans="1:7" s="5" customFormat="1" x14ac:dyDescent="0.35">
      <c r="A370" s="30" t="s">
        <v>214</v>
      </c>
      <c r="B370" s="62" t="s">
        <v>718</v>
      </c>
      <c r="C370" s="3" t="s">
        <v>10</v>
      </c>
      <c r="D370" s="2">
        <v>3</v>
      </c>
      <c r="E370" s="91"/>
      <c r="F370" s="92">
        <f t="shared" si="5"/>
        <v>0</v>
      </c>
      <c r="G370" s="102" t="s">
        <v>471</v>
      </c>
    </row>
    <row r="371" spans="1:7" s="5" customFormat="1" x14ac:dyDescent="0.35">
      <c r="A371" s="28" t="s">
        <v>439</v>
      </c>
      <c r="B371" s="62" t="s">
        <v>514</v>
      </c>
      <c r="C371" s="3" t="s">
        <v>5</v>
      </c>
      <c r="D371" s="2">
        <v>1.2000000000000002</v>
      </c>
      <c r="E371" s="91"/>
      <c r="F371" s="92">
        <f t="shared" si="5"/>
        <v>0</v>
      </c>
      <c r="G371" s="102" t="s">
        <v>751</v>
      </c>
    </row>
    <row r="372" spans="1:7" s="5" customFormat="1" x14ac:dyDescent="0.35">
      <c r="A372" s="30" t="s">
        <v>339</v>
      </c>
      <c r="B372" s="62" t="s">
        <v>719</v>
      </c>
      <c r="C372" s="3" t="s">
        <v>10</v>
      </c>
      <c r="D372" s="2">
        <v>4</v>
      </c>
      <c r="E372" s="91"/>
      <c r="F372" s="92">
        <f t="shared" si="5"/>
        <v>0</v>
      </c>
      <c r="G372" s="102" t="s">
        <v>471</v>
      </c>
    </row>
    <row r="373" spans="1:7" s="5" customFormat="1" x14ac:dyDescent="0.35">
      <c r="A373" s="28" t="s">
        <v>438</v>
      </c>
      <c r="B373" s="62" t="s">
        <v>514</v>
      </c>
      <c r="C373" s="3" t="s">
        <v>5</v>
      </c>
      <c r="D373" s="2">
        <v>1.6</v>
      </c>
      <c r="E373" s="91"/>
      <c r="F373" s="92">
        <f t="shared" si="5"/>
        <v>0</v>
      </c>
      <c r="G373" s="102" t="s">
        <v>751</v>
      </c>
    </row>
    <row r="374" spans="1:7" s="5" customFormat="1" x14ac:dyDescent="0.35">
      <c r="A374" s="28">
        <v>185</v>
      </c>
      <c r="B374" s="62" t="s">
        <v>598</v>
      </c>
      <c r="C374" s="3" t="s">
        <v>5</v>
      </c>
      <c r="D374" s="2">
        <v>10</v>
      </c>
      <c r="E374" s="91"/>
      <c r="F374" s="92">
        <f t="shared" si="5"/>
        <v>0</v>
      </c>
      <c r="G374" s="102" t="s">
        <v>471</v>
      </c>
    </row>
    <row r="375" spans="1:7" s="5" customFormat="1" x14ac:dyDescent="0.35">
      <c r="A375" s="28" t="s">
        <v>248</v>
      </c>
      <c r="B375" s="62" t="s">
        <v>478</v>
      </c>
      <c r="C375" s="3" t="s">
        <v>5</v>
      </c>
      <c r="D375" s="2">
        <v>10.1</v>
      </c>
      <c r="E375" s="91"/>
      <c r="F375" s="92">
        <f t="shared" si="5"/>
        <v>0</v>
      </c>
      <c r="G375" s="102" t="s">
        <v>751</v>
      </c>
    </row>
    <row r="376" spans="1:7" s="5" customFormat="1" x14ac:dyDescent="0.35">
      <c r="A376" s="28">
        <v>186</v>
      </c>
      <c r="B376" s="62" t="s">
        <v>599</v>
      </c>
      <c r="C376" s="3" t="s">
        <v>5</v>
      </c>
      <c r="D376" s="2">
        <v>10</v>
      </c>
      <c r="E376" s="91"/>
      <c r="F376" s="92">
        <f t="shared" si="5"/>
        <v>0</v>
      </c>
      <c r="G376" s="102" t="s">
        <v>471</v>
      </c>
    </row>
    <row r="377" spans="1:7" s="5" customFormat="1" x14ac:dyDescent="0.35">
      <c r="A377" s="28">
        <v>187</v>
      </c>
      <c r="B377" s="62" t="s">
        <v>600</v>
      </c>
      <c r="C377" s="3" t="s">
        <v>5</v>
      </c>
      <c r="D377" s="2">
        <v>10</v>
      </c>
      <c r="E377" s="91"/>
      <c r="F377" s="92">
        <f t="shared" si="5"/>
        <v>0</v>
      </c>
      <c r="G377" s="102" t="s">
        <v>471</v>
      </c>
    </row>
    <row r="378" spans="1:7" s="5" customFormat="1" x14ac:dyDescent="0.35">
      <c r="A378" s="28" t="s">
        <v>249</v>
      </c>
      <c r="B378" s="62" t="s">
        <v>9</v>
      </c>
      <c r="C378" s="3" t="s">
        <v>22</v>
      </c>
      <c r="D378" s="2">
        <v>0.31100000000000005</v>
      </c>
      <c r="E378" s="91"/>
      <c r="F378" s="92">
        <f t="shared" si="5"/>
        <v>0</v>
      </c>
      <c r="G378" s="102" t="s">
        <v>751</v>
      </c>
    </row>
    <row r="379" spans="1:7" s="5" customFormat="1" x14ac:dyDescent="0.35">
      <c r="A379" s="28">
        <v>188</v>
      </c>
      <c r="B379" s="62" t="s">
        <v>720</v>
      </c>
      <c r="C379" s="3" t="s">
        <v>5</v>
      </c>
      <c r="D379" s="2">
        <v>315</v>
      </c>
      <c r="E379" s="91"/>
      <c r="F379" s="92">
        <f t="shared" si="5"/>
        <v>0</v>
      </c>
      <c r="G379" s="102" t="s">
        <v>471</v>
      </c>
    </row>
    <row r="380" spans="1:7" s="5" customFormat="1" x14ac:dyDescent="0.35">
      <c r="A380" s="28" t="s">
        <v>118</v>
      </c>
      <c r="B380" s="62" t="s">
        <v>514</v>
      </c>
      <c r="C380" s="3" t="s">
        <v>5</v>
      </c>
      <c r="D380" s="2">
        <v>318.14999999999998</v>
      </c>
      <c r="E380" s="91"/>
      <c r="F380" s="92">
        <f t="shared" si="5"/>
        <v>0</v>
      </c>
      <c r="G380" s="102" t="s">
        <v>751</v>
      </c>
    </row>
    <row r="381" spans="1:7" s="5" customFormat="1" x14ac:dyDescent="0.35">
      <c r="A381" s="28">
        <v>189</v>
      </c>
      <c r="B381" s="62" t="s">
        <v>721</v>
      </c>
      <c r="C381" s="3" t="s">
        <v>5</v>
      </c>
      <c r="D381" s="2">
        <v>315</v>
      </c>
      <c r="E381" s="91"/>
      <c r="F381" s="92">
        <f t="shared" si="5"/>
        <v>0</v>
      </c>
      <c r="G381" s="102" t="s">
        <v>471</v>
      </c>
    </row>
    <row r="382" spans="1:7" s="5" customFormat="1" x14ac:dyDescent="0.35">
      <c r="A382" s="28" t="s">
        <v>250</v>
      </c>
      <c r="B382" s="62" t="s">
        <v>9</v>
      </c>
      <c r="C382" s="3" t="s">
        <v>5</v>
      </c>
      <c r="D382" s="2">
        <v>0.62054999999999993</v>
      </c>
      <c r="E382" s="91"/>
      <c r="F382" s="92">
        <f t="shared" si="5"/>
        <v>0</v>
      </c>
      <c r="G382" s="102" t="s">
        <v>751</v>
      </c>
    </row>
    <row r="383" spans="1:7" s="5" customFormat="1" x14ac:dyDescent="0.35">
      <c r="A383" s="28">
        <v>190</v>
      </c>
      <c r="B383" s="62" t="s">
        <v>722</v>
      </c>
      <c r="C383" s="3" t="s">
        <v>5</v>
      </c>
      <c r="D383" s="2">
        <v>315</v>
      </c>
      <c r="E383" s="91"/>
      <c r="F383" s="92">
        <f t="shared" si="5"/>
        <v>0</v>
      </c>
      <c r="G383" s="102" t="s">
        <v>471</v>
      </c>
    </row>
    <row r="384" spans="1:7" s="5" customFormat="1" x14ac:dyDescent="0.35">
      <c r="A384" s="28" t="s">
        <v>440</v>
      </c>
      <c r="B384" s="62" t="s">
        <v>9</v>
      </c>
      <c r="C384" s="3" t="s">
        <v>22</v>
      </c>
      <c r="D384" s="2">
        <v>9.7965</v>
      </c>
      <c r="E384" s="91"/>
      <c r="F384" s="92">
        <f t="shared" si="5"/>
        <v>0</v>
      </c>
      <c r="G384" s="102" t="s">
        <v>751</v>
      </c>
    </row>
    <row r="385" spans="1:1020 1264:2044 2288:3068 3312:4092 4336:5116 5360:6140 6384:7164 7408:8188 8432:9212 9456:10236 10480:11260 11504:12284 12528:13308 13552:14332 14576:15356 15600:16124" s="5" customFormat="1" x14ac:dyDescent="0.35">
      <c r="A385" s="30" t="s">
        <v>215</v>
      </c>
      <c r="B385" s="62" t="s">
        <v>723</v>
      </c>
      <c r="C385" s="3" t="s">
        <v>11</v>
      </c>
      <c r="D385" s="2">
        <v>50</v>
      </c>
      <c r="E385" s="91"/>
      <c r="F385" s="92">
        <f t="shared" si="5"/>
        <v>0</v>
      </c>
      <c r="G385" s="102" t="s">
        <v>471</v>
      </c>
    </row>
    <row r="386" spans="1:1020 1264:2044 2288:3068 3312:4092 4336:5116 5360:6140 6384:7164 7408:8188 8432:9212 9456:10236 10480:11260 11504:12284 12528:13308 13552:14332 14576:15356 15600:16124" s="5" customFormat="1" x14ac:dyDescent="0.35">
      <c r="A386" s="30" t="s">
        <v>441</v>
      </c>
      <c r="B386" s="62" t="s">
        <v>515</v>
      </c>
      <c r="C386" s="3" t="s">
        <v>11</v>
      </c>
      <c r="D386" s="2">
        <v>50</v>
      </c>
      <c r="E386" s="91"/>
      <c r="F386" s="92">
        <f t="shared" si="5"/>
        <v>0</v>
      </c>
      <c r="G386" s="102" t="s">
        <v>751</v>
      </c>
    </row>
    <row r="387" spans="1:1020 1264:2044 2288:3068 3312:4092 4336:5116 5360:6140 6384:7164 7408:8188 8432:9212 9456:10236 10480:11260 11504:12284 12528:13308 13552:14332 14576:15356 15600:16124" s="5" customFormat="1" x14ac:dyDescent="0.35">
      <c r="A387" s="28">
        <v>192</v>
      </c>
      <c r="B387" s="62" t="s">
        <v>724</v>
      </c>
      <c r="C387" s="3" t="s">
        <v>14</v>
      </c>
      <c r="D387" s="34">
        <v>7.410000000000001</v>
      </c>
      <c r="E387" s="91"/>
      <c r="F387" s="92">
        <f t="shared" si="5"/>
        <v>0</v>
      </c>
      <c r="G387" s="102" t="s">
        <v>471</v>
      </c>
    </row>
    <row r="388" spans="1:1020 1264:2044 2288:3068 3312:4092 4336:5116 5360:6140 6384:7164 7408:8188 8432:9212 9456:10236 10480:11260 11504:12284 12528:13308 13552:14332 14576:15356 15600:16124" s="5" customFormat="1" x14ac:dyDescent="0.35">
      <c r="A388" s="28" t="s">
        <v>266</v>
      </c>
      <c r="B388" s="62" t="s">
        <v>183</v>
      </c>
      <c r="C388" s="3" t="s">
        <v>11</v>
      </c>
      <c r="D388" s="34">
        <v>13</v>
      </c>
      <c r="E388" s="91"/>
      <c r="F388" s="92">
        <f t="shared" si="5"/>
        <v>0</v>
      </c>
      <c r="G388" s="102" t="s">
        <v>470</v>
      </c>
    </row>
    <row r="389" spans="1:1020 1264:2044 2288:3068 3312:4092 4336:5116 5360:6140 6384:7164 7408:8188 8432:9212 9456:10236 10480:11260 11504:12284 12528:13308 13552:14332 14576:15356 15600:16124" s="5" customFormat="1" x14ac:dyDescent="0.35">
      <c r="A389" s="28" t="s">
        <v>442</v>
      </c>
      <c r="B389" s="62" t="s">
        <v>725</v>
      </c>
      <c r="C389" s="3" t="s">
        <v>11</v>
      </c>
      <c r="D389" s="34">
        <v>13</v>
      </c>
      <c r="E389" s="91"/>
      <c r="F389" s="92">
        <f t="shared" si="5"/>
        <v>0</v>
      </c>
      <c r="G389" s="102" t="s">
        <v>470</v>
      </c>
    </row>
    <row r="390" spans="1:1020 1264:2044 2288:3068 3312:4092 4336:5116 5360:6140 6384:7164 7408:8188 8432:9212 9456:10236 10480:11260 11504:12284 12528:13308 13552:14332 14576:15356 15600:16124" s="5" customFormat="1" x14ac:dyDescent="0.35">
      <c r="A390" s="28" t="s">
        <v>443</v>
      </c>
      <c r="B390" s="62" t="s">
        <v>480</v>
      </c>
      <c r="C390" s="3" t="s">
        <v>11</v>
      </c>
      <c r="D390" s="34">
        <v>13</v>
      </c>
      <c r="E390" s="91"/>
      <c r="F390" s="92">
        <f t="shared" si="5"/>
        <v>0</v>
      </c>
      <c r="G390" s="102" t="s">
        <v>751</v>
      </c>
    </row>
    <row r="391" spans="1:1020 1264:2044 2288:3068 3312:4092 4336:5116 5360:6140 6384:7164 7408:8188 8432:9212 9456:10236 10480:11260 11504:12284 12528:13308 13552:14332 14576:15356 15600:16124" s="5" customFormat="1" ht="16.5" x14ac:dyDescent="0.35">
      <c r="A391" s="30" t="s">
        <v>216</v>
      </c>
      <c r="B391" s="62" t="s">
        <v>726</v>
      </c>
      <c r="C391" s="23" t="s">
        <v>468</v>
      </c>
      <c r="D391" s="2">
        <v>107</v>
      </c>
      <c r="E391" s="91"/>
      <c r="F391" s="92">
        <f t="shared" si="5"/>
        <v>0</v>
      </c>
      <c r="G391" s="102" t="s">
        <v>471</v>
      </c>
    </row>
    <row r="392" spans="1:1020 1264:2044 2288:3068 3312:4092 4336:5116 5360:6140 6384:7164 7408:8188 8432:9212 9456:10236 10480:11260 11504:12284 12528:13308 13552:14332 14576:15356 15600:16124" s="5" customFormat="1" x14ac:dyDescent="0.35">
      <c r="A392" s="30" t="s">
        <v>267</v>
      </c>
      <c r="B392" s="62" t="s">
        <v>611</v>
      </c>
      <c r="C392" s="3" t="s">
        <v>4</v>
      </c>
      <c r="D392" s="2">
        <v>0.25679999999999997</v>
      </c>
      <c r="E392" s="91"/>
      <c r="F392" s="92">
        <f t="shared" si="5"/>
        <v>0</v>
      </c>
      <c r="G392" s="102" t="s">
        <v>470</v>
      </c>
    </row>
    <row r="393" spans="1:1020 1264:2044 2288:3068 3312:4092 4336:5116 5360:6140 6384:7164 7408:8188 8432:9212 9456:10236 10480:11260 11504:12284 12528:13308 13552:14332 14576:15356 15600:16124" ht="16.5" x14ac:dyDescent="0.35">
      <c r="A393" s="22" t="s">
        <v>217</v>
      </c>
      <c r="B393" s="55" t="s">
        <v>23</v>
      </c>
      <c r="C393" s="23" t="s">
        <v>468</v>
      </c>
      <c r="D393" s="2">
        <v>5</v>
      </c>
      <c r="E393" s="91"/>
      <c r="F393" s="92">
        <f t="shared" ref="F393:F435" si="6">D393*E393</f>
        <v>0</v>
      </c>
      <c r="G393" s="102" t="s">
        <v>471</v>
      </c>
    </row>
    <row r="394" spans="1:1020 1264:2044 2288:3068 3312:4092 4336:5116 5360:6140 6384:7164 7408:8188 8432:9212 9456:10236 10480:11260 11504:12284 12528:13308 13552:14332 14576:15356 15600:16124" x14ac:dyDescent="0.35">
      <c r="A394" s="22" t="s">
        <v>269</v>
      </c>
      <c r="B394" s="55" t="s">
        <v>24</v>
      </c>
      <c r="C394" s="23" t="s">
        <v>13</v>
      </c>
      <c r="D394" s="2">
        <v>2</v>
      </c>
      <c r="E394" s="91"/>
      <c r="F394" s="92">
        <f t="shared" si="6"/>
        <v>0</v>
      </c>
      <c r="G394" s="102" t="s">
        <v>470</v>
      </c>
    </row>
    <row r="395" spans="1:1020 1264:2044 2288:3068 3312:4092 4336:5116 5360:6140 6384:7164 7408:8188 8432:9212 9456:10236 10480:11260 11504:12284 12528:13308 13552:14332 14576:15356 15600:16124" s="59" customFormat="1" x14ac:dyDescent="0.45">
      <c r="A395" s="29">
        <v>195</v>
      </c>
      <c r="B395" s="55" t="s">
        <v>276</v>
      </c>
      <c r="C395" s="23" t="s">
        <v>4</v>
      </c>
      <c r="D395" s="2">
        <v>0.15079999999999999</v>
      </c>
      <c r="E395" s="91"/>
      <c r="F395" s="92">
        <f t="shared" si="6"/>
        <v>0</v>
      </c>
      <c r="G395" s="102" t="s">
        <v>471</v>
      </c>
    </row>
    <row r="396" spans="1:1020 1264:2044 2288:3068 3312:4092 4336:5116 5360:6140 6384:7164 7408:8188 8432:9212 9456:10236 10480:11260 11504:12284 12528:13308 13552:14332 14576:15356 15600:16124" s="59" customFormat="1" x14ac:dyDescent="0.45">
      <c r="A396" s="29" t="s">
        <v>444</v>
      </c>
      <c r="B396" s="55" t="s">
        <v>184</v>
      </c>
      <c r="C396" s="23" t="s">
        <v>11</v>
      </c>
      <c r="D396" s="2">
        <v>26</v>
      </c>
      <c r="E396" s="91"/>
      <c r="F396" s="92">
        <f t="shared" si="6"/>
        <v>0</v>
      </c>
      <c r="G396" s="102" t="s">
        <v>470</v>
      </c>
    </row>
    <row r="397" spans="1:1020 1264:2044 2288:3068 3312:4092 4336:5116 5360:6140 6384:7164 7408:8188 8432:9212 9456:10236 10480:11260 11504:12284 12528:13308 13552:14332 14576:15356 15600:16124" s="5" customFormat="1" x14ac:dyDescent="0.35">
      <c r="A397" s="28">
        <v>196</v>
      </c>
      <c r="B397" s="62" t="s">
        <v>727</v>
      </c>
      <c r="C397" s="3" t="s">
        <v>11</v>
      </c>
      <c r="D397" s="2">
        <v>3</v>
      </c>
      <c r="E397" s="91"/>
      <c r="F397" s="92">
        <f t="shared" si="6"/>
        <v>0</v>
      </c>
      <c r="G397" s="102" t="s">
        <v>471</v>
      </c>
      <c r="IF397" s="28">
        <v>18</v>
      </c>
      <c r="IG397" s="64" t="s">
        <v>12</v>
      </c>
      <c r="IH397" s="62" t="s">
        <v>186</v>
      </c>
      <c r="II397" s="3" t="s">
        <v>11</v>
      </c>
      <c r="IJ397" s="3"/>
      <c r="IK397" s="4">
        <v>2</v>
      </c>
      <c r="IL397" s="3"/>
      <c r="IM397" s="4"/>
      <c r="IN397" s="3"/>
      <c r="IO397" s="4"/>
      <c r="IP397" s="3"/>
      <c r="IQ397" s="4"/>
      <c r="IR397" s="27"/>
      <c r="SB397" s="28">
        <v>18</v>
      </c>
      <c r="SC397" s="64" t="s">
        <v>12</v>
      </c>
      <c r="SD397" s="62" t="s">
        <v>186</v>
      </c>
      <c r="SE397" s="3" t="s">
        <v>11</v>
      </c>
      <c r="SF397" s="3"/>
      <c r="SG397" s="4">
        <v>2</v>
      </c>
      <c r="SH397" s="3"/>
      <c r="SI397" s="4"/>
      <c r="SJ397" s="3"/>
      <c r="SK397" s="4"/>
      <c r="SL397" s="3"/>
      <c r="SM397" s="4"/>
      <c r="SN397" s="27"/>
      <c r="ABX397" s="28">
        <v>18</v>
      </c>
      <c r="ABY397" s="64" t="s">
        <v>12</v>
      </c>
      <c r="ABZ397" s="62" t="s">
        <v>186</v>
      </c>
      <c r="ACA397" s="3" t="s">
        <v>11</v>
      </c>
      <c r="ACB397" s="3"/>
      <c r="ACC397" s="4">
        <v>2</v>
      </c>
      <c r="ACD397" s="3"/>
      <c r="ACE397" s="4"/>
      <c r="ACF397" s="3"/>
      <c r="ACG397" s="4"/>
      <c r="ACH397" s="3"/>
      <c r="ACI397" s="4"/>
      <c r="ACJ397" s="27"/>
      <c r="ALT397" s="28">
        <v>18</v>
      </c>
      <c r="ALU397" s="64" t="s">
        <v>12</v>
      </c>
      <c r="ALV397" s="62" t="s">
        <v>186</v>
      </c>
      <c r="ALW397" s="3" t="s">
        <v>11</v>
      </c>
      <c r="ALX397" s="3"/>
      <c r="ALY397" s="4">
        <v>2</v>
      </c>
      <c r="ALZ397" s="3"/>
      <c r="AMA397" s="4"/>
      <c r="AMB397" s="3"/>
      <c r="AMC397" s="4"/>
      <c r="AMD397" s="3"/>
      <c r="AME397" s="4"/>
      <c r="AMF397" s="27"/>
      <c r="AVP397" s="28">
        <v>18</v>
      </c>
      <c r="AVQ397" s="64" t="s">
        <v>12</v>
      </c>
      <c r="AVR397" s="62" t="s">
        <v>186</v>
      </c>
      <c r="AVS397" s="3" t="s">
        <v>11</v>
      </c>
      <c r="AVT397" s="3"/>
      <c r="AVU397" s="4">
        <v>2</v>
      </c>
      <c r="AVV397" s="3"/>
      <c r="AVW397" s="4"/>
      <c r="AVX397" s="3"/>
      <c r="AVY397" s="4"/>
      <c r="AVZ397" s="3"/>
      <c r="AWA397" s="4"/>
      <c r="AWB397" s="27"/>
      <c r="BFL397" s="28">
        <v>18</v>
      </c>
      <c r="BFM397" s="64" t="s">
        <v>12</v>
      </c>
      <c r="BFN397" s="62" t="s">
        <v>186</v>
      </c>
      <c r="BFO397" s="3" t="s">
        <v>11</v>
      </c>
      <c r="BFP397" s="3"/>
      <c r="BFQ397" s="4">
        <v>2</v>
      </c>
      <c r="BFR397" s="3"/>
      <c r="BFS397" s="4"/>
      <c r="BFT397" s="3"/>
      <c r="BFU397" s="4"/>
      <c r="BFV397" s="3"/>
      <c r="BFW397" s="4"/>
      <c r="BFX397" s="27"/>
      <c r="BPH397" s="28">
        <v>18</v>
      </c>
      <c r="BPI397" s="64" t="s">
        <v>12</v>
      </c>
      <c r="BPJ397" s="62" t="s">
        <v>186</v>
      </c>
      <c r="BPK397" s="3" t="s">
        <v>11</v>
      </c>
      <c r="BPL397" s="3"/>
      <c r="BPM397" s="4">
        <v>2</v>
      </c>
      <c r="BPN397" s="3"/>
      <c r="BPO397" s="4"/>
      <c r="BPP397" s="3"/>
      <c r="BPQ397" s="4"/>
      <c r="BPR397" s="3"/>
      <c r="BPS397" s="4"/>
      <c r="BPT397" s="27"/>
      <c r="BZD397" s="28">
        <v>18</v>
      </c>
      <c r="BZE397" s="64" t="s">
        <v>12</v>
      </c>
      <c r="BZF397" s="62" t="s">
        <v>186</v>
      </c>
      <c r="BZG397" s="3" t="s">
        <v>11</v>
      </c>
      <c r="BZH397" s="3"/>
      <c r="BZI397" s="4">
        <v>2</v>
      </c>
      <c r="BZJ397" s="3"/>
      <c r="BZK397" s="4"/>
      <c r="BZL397" s="3"/>
      <c r="BZM397" s="4"/>
      <c r="BZN397" s="3"/>
      <c r="BZO397" s="4"/>
      <c r="BZP397" s="27"/>
      <c r="CIZ397" s="28">
        <v>18</v>
      </c>
      <c r="CJA397" s="64" t="s">
        <v>12</v>
      </c>
      <c r="CJB397" s="62" t="s">
        <v>186</v>
      </c>
      <c r="CJC397" s="3" t="s">
        <v>11</v>
      </c>
      <c r="CJD397" s="3"/>
      <c r="CJE397" s="4">
        <v>2</v>
      </c>
      <c r="CJF397" s="3"/>
      <c r="CJG397" s="4"/>
      <c r="CJH397" s="3"/>
      <c r="CJI397" s="4"/>
      <c r="CJJ397" s="3"/>
      <c r="CJK397" s="4"/>
      <c r="CJL397" s="27"/>
      <c r="CSV397" s="28">
        <v>18</v>
      </c>
      <c r="CSW397" s="64" t="s">
        <v>12</v>
      </c>
      <c r="CSX397" s="62" t="s">
        <v>186</v>
      </c>
      <c r="CSY397" s="3" t="s">
        <v>11</v>
      </c>
      <c r="CSZ397" s="3"/>
      <c r="CTA397" s="4">
        <v>2</v>
      </c>
      <c r="CTB397" s="3"/>
      <c r="CTC397" s="4"/>
      <c r="CTD397" s="3"/>
      <c r="CTE397" s="4"/>
      <c r="CTF397" s="3"/>
      <c r="CTG397" s="4"/>
      <c r="CTH397" s="27"/>
      <c r="DCR397" s="28">
        <v>18</v>
      </c>
      <c r="DCS397" s="64" t="s">
        <v>12</v>
      </c>
      <c r="DCT397" s="62" t="s">
        <v>186</v>
      </c>
      <c r="DCU397" s="3" t="s">
        <v>11</v>
      </c>
      <c r="DCV397" s="3"/>
      <c r="DCW397" s="4">
        <v>2</v>
      </c>
      <c r="DCX397" s="3"/>
      <c r="DCY397" s="4"/>
      <c r="DCZ397" s="3"/>
      <c r="DDA397" s="4"/>
      <c r="DDB397" s="3"/>
      <c r="DDC397" s="4"/>
      <c r="DDD397" s="27"/>
      <c r="DMN397" s="28">
        <v>18</v>
      </c>
      <c r="DMO397" s="64" t="s">
        <v>12</v>
      </c>
      <c r="DMP397" s="62" t="s">
        <v>186</v>
      </c>
      <c r="DMQ397" s="3" t="s">
        <v>11</v>
      </c>
      <c r="DMR397" s="3"/>
      <c r="DMS397" s="4">
        <v>2</v>
      </c>
      <c r="DMT397" s="3"/>
      <c r="DMU397" s="4"/>
      <c r="DMV397" s="3"/>
      <c r="DMW397" s="4"/>
      <c r="DMX397" s="3"/>
      <c r="DMY397" s="4"/>
      <c r="DMZ397" s="27"/>
      <c r="DWJ397" s="28">
        <v>18</v>
      </c>
      <c r="DWK397" s="64" t="s">
        <v>12</v>
      </c>
      <c r="DWL397" s="62" t="s">
        <v>186</v>
      </c>
      <c r="DWM397" s="3" t="s">
        <v>11</v>
      </c>
      <c r="DWN397" s="3"/>
      <c r="DWO397" s="4">
        <v>2</v>
      </c>
      <c r="DWP397" s="3"/>
      <c r="DWQ397" s="4"/>
      <c r="DWR397" s="3"/>
      <c r="DWS397" s="4"/>
      <c r="DWT397" s="3"/>
      <c r="DWU397" s="4"/>
      <c r="DWV397" s="27"/>
      <c r="EGF397" s="28">
        <v>18</v>
      </c>
      <c r="EGG397" s="64" t="s">
        <v>12</v>
      </c>
      <c r="EGH397" s="62" t="s">
        <v>186</v>
      </c>
      <c r="EGI397" s="3" t="s">
        <v>11</v>
      </c>
      <c r="EGJ397" s="3"/>
      <c r="EGK397" s="4">
        <v>2</v>
      </c>
      <c r="EGL397" s="3"/>
      <c r="EGM397" s="4"/>
      <c r="EGN397" s="3"/>
      <c r="EGO397" s="4"/>
      <c r="EGP397" s="3"/>
      <c r="EGQ397" s="4"/>
      <c r="EGR397" s="27"/>
      <c r="EQB397" s="28">
        <v>18</v>
      </c>
      <c r="EQC397" s="64" t="s">
        <v>12</v>
      </c>
      <c r="EQD397" s="62" t="s">
        <v>186</v>
      </c>
      <c r="EQE397" s="3" t="s">
        <v>11</v>
      </c>
      <c r="EQF397" s="3"/>
      <c r="EQG397" s="4">
        <v>2</v>
      </c>
      <c r="EQH397" s="3"/>
      <c r="EQI397" s="4"/>
      <c r="EQJ397" s="3"/>
      <c r="EQK397" s="4"/>
      <c r="EQL397" s="3"/>
      <c r="EQM397" s="4"/>
      <c r="EQN397" s="27"/>
      <c r="EZX397" s="28">
        <v>18</v>
      </c>
      <c r="EZY397" s="64" t="s">
        <v>12</v>
      </c>
      <c r="EZZ397" s="62" t="s">
        <v>186</v>
      </c>
      <c r="FAA397" s="3" t="s">
        <v>11</v>
      </c>
      <c r="FAB397" s="3"/>
      <c r="FAC397" s="4">
        <v>2</v>
      </c>
      <c r="FAD397" s="3"/>
      <c r="FAE397" s="4"/>
      <c r="FAF397" s="3"/>
      <c r="FAG397" s="4"/>
      <c r="FAH397" s="3"/>
      <c r="FAI397" s="4"/>
      <c r="FAJ397" s="27"/>
      <c r="FJT397" s="28">
        <v>18</v>
      </c>
      <c r="FJU397" s="64" t="s">
        <v>12</v>
      </c>
      <c r="FJV397" s="62" t="s">
        <v>186</v>
      </c>
      <c r="FJW397" s="3" t="s">
        <v>11</v>
      </c>
      <c r="FJX397" s="3"/>
      <c r="FJY397" s="4">
        <v>2</v>
      </c>
      <c r="FJZ397" s="3"/>
      <c r="FKA397" s="4"/>
      <c r="FKB397" s="3"/>
      <c r="FKC397" s="4"/>
      <c r="FKD397" s="3"/>
      <c r="FKE397" s="4"/>
      <c r="FKF397" s="27"/>
      <c r="FTP397" s="28">
        <v>18</v>
      </c>
      <c r="FTQ397" s="64" t="s">
        <v>12</v>
      </c>
      <c r="FTR397" s="62" t="s">
        <v>186</v>
      </c>
      <c r="FTS397" s="3" t="s">
        <v>11</v>
      </c>
      <c r="FTT397" s="3"/>
      <c r="FTU397" s="4">
        <v>2</v>
      </c>
      <c r="FTV397" s="3"/>
      <c r="FTW397" s="4"/>
      <c r="FTX397" s="3"/>
      <c r="FTY397" s="4"/>
      <c r="FTZ397" s="3"/>
      <c r="FUA397" s="4"/>
      <c r="FUB397" s="27"/>
      <c r="GDL397" s="28">
        <v>18</v>
      </c>
      <c r="GDM397" s="64" t="s">
        <v>12</v>
      </c>
      <c r="GDN397" s="62" t="s">
        <v>186</v>
      </c>
      <c r="GDO397" s="3" t="s">
        <v>11</v>
      </c>
      <c r="GDP397" s="3"/>
      <c r="GDQ397" s="4">
        <v>2</v>
      </c>
      <c r="GDR397" s="3"/>
      <c r="GDS397" s="4"/>
      <c r="GDT397" s="3"/>
      <c r="GDU397" s="4"/>
      <c r="GDV397" s="3"/>
      <c r="GDW397" s="4"/>
      <c r="GDX397" s="27"/>
      <c r="GNH397" s="28">
        <v>18</v>
      </c>
      <c r="GNI397" s="64" t="s">
        <v>12</v>
      </c>
      <c r="GNJ397" s="62" t="s">
        <v>186</v>
      </c>
      <c r="GNK397" s="3" t="s">
        <v>11</v>
      </c>
      <c r="GNL397" s="3"/>
      <c r="GNM397" s="4">
        <v>2</v>
      </c>
      <c r="GNN397" s="3"/>
      <c r="GNO397" s="4"/>
      <c r="GNP397" s="3"/>
      <c r="GNQ397" s="4"/>
      <c r="GNR397" s="3"/>
      <c r="GNS397" s="4"/>
      <c r="GNT397" s="27"/>
      <c r="GXD397" s="28">
        <v>18</v>
      </c>
      <c r="GXE397" s="64" t="s">
        <v>12</v>
      </c>
      <c r="GXF397" s="62" t="s">
        <v>186</v>
      </c>
      <c r="GXG397" s="3" t="s">
        <v>11</v>
      </c>
      <c r="GXH397" s="3"/>
      <c r="GXI397" s="4">
        <v>2</v>
      </c>
      <c r="GXJ397" s="3"/>
      <c r="GXK397" s="4"/>
      <c r="GXL397" s="3"/>
      <c r="GXM397" s="4"/>
      <c r="GXN397" s="3"/>
      <c r="GXO397" s="4"/>
      <c r="GXP397" s="27"/>
      <c r="HGZ397" s="28">
        <v>18</v>
      </c>
      <c r="HHA397" s="64" t="s">
        <v>12</v>
      </c>
      <c r="HHB397" s="62" t="s">
        <v>186</v>
      </c>
      <c r="HHC397" s="3" t="s">
        <v>11</v>
      </c>
      <c r="HHD397" s="3"/>
      <c r="HHE397" s="4">
        <v>2</v>
      </c>
      <c r="HHF397" s="3"/>
      <c r="HHG397" s="4"/>
      <c r="HHH397" s="3"/>
      <c r="HHI397" s="4"/>
      <c r="HHJ397" s="3"/>
      <c r="HHK397" s="4"/>
      <c r="HHL397" s="27"/>
      <c r="HQV397" s="28">
        <v>18</v>
      </c>
      <c r="HQW397" s="64" t="s">
        <v>12</v>
      </c>
      <c r="HQX397" s="62" t="s">
        <v>186</v>
      </c>
      <c r="HQY397" s="3" t="s">
        <v>11</v>
      </c>
      <c r="HQZ397" s="3"/>
      <c r="HRA397" s="4">
        <v>2</v>
      </c>
      <c r="HRB397" s="3"/>
      <c r="HRC397" s="4"/>
      <c r="HRD397" s="3"/>
      <c r="HRE397" s="4"/>
      <c r="HRF397" s="3"/>
      <c r="HRG397" s="4"/>
      <c r="HRH397" s="27"/>
      <c r="IAR397" s="28">
        <v>18</v>
      </c>
      <c r="IAS397" s="64" t="s">
        <v>12</v>
      </c>
      <c r="IAT397" s="62" t="s">
        <v>186</v>
      </c>
      <c r="IAU397" s="3" t="s">
        <v>11</v>
      </c>
      <c r="IAV397" s="3"/>
      <c r="IAW397" s="4">
        <v>2</v>
      </c>
      <c r="IAX397" s="3"/>
      <c r="IAY397" s="4"/>
      <c r="IAZ397" s="3"/>
      <c r="IBA397" s="4"/>
      <c r="IBB397" s="3"/>
      <c r="IBC397" s="4"/>
      <c r="IBD397" s="27"/>
      <c r="IKN397" s="28">
        <v>18</v>
      </c>
      <c r="IKO397" s="64" t="s">
        <v>12</v>
      </c>
      <c r="IKP397" s="62" t="s">
        <v>186</v>
      </c>
      <c r="IKQ397" s="3" t="s">
        <v>11</v>
      </c>
      <c r="IKR397" s="3"/>
      <c r="IKS397" s="4">
        <v>2</v>
      </c>
      <c r="IKT397" s="3"/>
      <c r="IKU397" s="4"/>
      <c r="IKV397" s="3"/>
      <c r="IKW397" s="4"/>
      <c r="IKX397" s="3"/>
      <c r="IKY397" s="4"/>
      <c r="IKZ397" s="27"/>
      <c r="IUJ397" s="28">
        <v>18</v>
      </c>
      <c r="IUK397" s="64" t="s">
        <v>12</v>
      </c>
      <c r="IUL397" s="62" t="s">
        <v>186</v>
      </c>
      <c r="IUM397" s="3" t="s">
        <v>11</v>
      </c>
      <c r="IUN397" s="3"/>
      <c r="IUO397" s="4">
        <v>2</v>
      </c>
      <c r="IUP397" s="3"/>
      <c r="IUQ397" s="4"/>
      <c r="IUR397" s="3"/>
      <c r="IUS397" s="4"/>
      <c r="IUT397" s="3"/>
      <c r="IUU397" s="4"/>
      <c r="IUV397" s="27"/>
      <c r="JEF397" s="28">
        <v>18</v>
      </c>
      <c r="JEG397" s="64" t="s">
        <v>12</v>
      </c>
      <c r="JEH397" s="62" t="s">
        <v>186</v>
      </c>
      <c r="JEI397" s="3" t="s">
        <v>11</v>
      </c>
      <c r="JEJ397" s="3"/>
      <c r="JEK397" s="4">
        <v>2</v>
      </c>
      <c r="JEL397" s="3"/>
      <c r="JEM397" s="4"/>
      <c r="JEN397" s="3"/>
      <c r="JEO397" s="4"/>
      <c r="JEP397" s="3"/>
      <c r="JEQ397" s="4"/>
      <c r="JER397" s="27"/>
      <c r="JOB397" s="28">
        <v>18</v>
      </c>
      <c r="JOC397" s="64" t="s">
        <v>12</v>
      </c>
      <c r="JOD397" s="62" t="s">
        <v>186</v>
      </c>
      <c r="JOE397" s="3" t="s">
        <v>11</v>
      </c>
      <c r="JOF397" s="3"/>
      <c r="JOG397" s="4">
        <v>2</v>
      </c>
      <c r="JOH397" s="3"/>
      <c r="JOI397" s="4"/>
      <c r="JOJ397" s="3"/>
      <c r="JOK397" s="4"/>
      <c r="JOL397" s="3"/>
      <c r="JOM397" s="4"/>
      <c r="JON397" s="27"/>
      <c r="JXX397" s="28">
        <v>18</v>
      </c>
      <c r="JXY397" s="64" t="s">
        <v>12</v>
      </c>
      <c r="JXZ397" s="62" t="s">
        <v>186</v>
      </c>
      <c r="JYA397" s="3" t="s">
        <v>11</v>
      </c>
      <c r="JYB397" s="3"/>
      <c r="JYC397" s="4">
        <v>2</v>
      </c>
      <c r="JYD397" s="3"/>
      <c r="JYE397" s="4"/>
      <c r="JYF397" s="3"/>
      <c r="JYG397" s="4"/>
      <c r="JYH397" s="3"/>
      <c r="JYI397" s="4"/>
      <c r="JYJ397" s="27"/>
      <c r="KHT397" s="28">
        <v>18</v>
      </c>
      <c r="KHU397" s="64" t="s">
        <v>12</v>
      </c>
      <c r="KHV397" s="62" t="s">
        <v>186</v>
      </c>
      <c r="KHW397" s="3" t="s">
        <v>11</v>
      </c>
      <c r="KHX397" s="3"/>
      <c r="KHY397" s="4">
        <v>2</v>
      </c>
      <c r="KHZ397" s="3"/>
      <c r="KIA397" s="4"/>
      <c r="KIB397" s="3"/>
      <c r="KIC397" s="4"/>
      <c r="KID397" s="3"/>
      <c r="KIE397" s="4"/>
      <c r="KIF397" s="27"/>
      <c r="KRP397" s="28">
        <v>18</v>
      </c>
      <c r="KRQ397" s="64" t="s">
        <v>12</v>
      </c>
      <c r="KRR397" s="62" t="s">
        <v>186</v>
      </c>
      <c r="KRS397" s="3" t="s">
        <v>11</v>
      </c>
      <c r="KRT397" s="3"/>
      <c r="KRU397" s="4">
        <v>2</v>
      </c>
      <c r="KRV397" s="3"/>
      <c r="KRW397" s="4"/>
      <c r="KRX397" s="3"/>
      <c r="KRY397" s="4"/>
      <c r="KRZ397" s="3"/>
      <c r="KSA397" s="4"/>
      <c r="KSB397" s="27"/>
      <c r="LBL397" s="28">
        <v>18</v>
      </c>
      <c r="LBM397" s="64" t="s">
        <v>12</v>
      </c>
      <c r="LBN397" s="62" t="s">
        <v>186</v>
      </c>
      <c r="LBO397" s="3" t="s">
        <v>11</v>
      </c>
      <c r="LBP397" s="3"/>
      <c r="LBQ397" s="4">
        <v>2</v>
      </c>
      <c r="LBR397" s="3"/>
      <c r="LBS397" s="4"/>
      <c r="LBT397" s="3"/>
      <c r="LBU397" s="4"/>
      <c r="LBV397" s="3"/>
      <c r="LBW397" s="4"/>
      <c r="LBX397" s="27"/>
      <c r="LLH397" s="28">
        <v>18</v>
      </c>
      <c r="LLI397" s="64" t="s">
        <v>12</v>
      </c>
      <c r="LLJ397" s="62" t="s">
        <v>186</v>
      </c>
      <c r="LLK397" s="3" t="s">
        <v>11</v>
      </c>
      <c r="LLL397" s="3"/>
      <c r="LLM397" s="4">
        <v>2</v>
      </c>
      <c r="LLN397" s="3"/>
      <c r="LLO397" s="4"/>
      <c r="LLP397" s="3"/>
      <c r="LLQ397" s="4"/>
      <c r="LLR397" s="3"/>
      <c r="LLS397" s="4"/>
      <c r="LLT397" s="27"/>
      <c r="LVD397" s="28">
        <v>18</v>
      </c>
      <c r="LVE397" s="64" t="s">
        <v>12</v>
      </c>
      <c r="LVF397" s="62" t="s">
        <v>186</v>
      </c>
      <c r="LVG397" s="3" t="s">
        <v>11</v>
      </c>
      <c r="LVH397" s="3"/>
      <c r="LVI397" s="4">
        <v>2</v>
      </c>
      <c r="LVJ397" s="3"/>
      <c r="LVK397" s="4"/>
      <c r="LVL397" s="3"/>
      <c r="LVM397" s="4"/>
      <c r="LVN397" s="3"/>
      <c r="LVO397" s="4"/>
      <c r="LVP397" s="27"/>
      <c r="MEZ397" s="28">
        <v>18</v>
      </c>
      <c r="MFA397" s="64" t="s">
        <v>12</v>
      </c>
      <c r="MFB397" s="62" t="s">
        <v>186</v>
      </c>
      <c r="MFC397" s="3" t="s">
        <v>11</v>
      </c>
      <c r="MFD397" s="3"/>
      <c r="MFE397" s="4">
        <v>2</v>
      </c>
      <c r="MFF397" s="3"/>
      <c r="MFG397" s="4"/>
      <c r="MFH397" s="3"/>
      <c r="MFI397" s="4"/>
      <c r="MFJ397" s="3"/>
      <c r="MFK397" s="4"/>
      <c r="MFL397" s="27"/>
      <c r="MOV397" s="28">
        <v>18</v>
      </c>
      <c r="MOW397" s="64" t="s">
        <v>12</v>
      </c>
      <c r="MOX397" s="62" t="s">
        <v>186</v>
      </c>
      <c r="MOY397" s="3" t="s">
        <v>11</v>
      </c>
      <c r="MOZ397" s="3"/>
      <c r="MPA397" s="4">
        <v>2</v>
      </c>
      <c r="MPB397" s="3"/>
      <c r="MPC397" s="4"/>
      <c r="MPD397" s="3"/>
      <c r="MPE397" s="4"/>
      <c r="MPF397" s="3"/>
      <c r="MPG397" s="4"/>
      <c r="MPH397" s="27"/>
      <c r="MYR397" s="28">
        <v>18</v>
      </c>
      <c r="MYS397" s="64" t="s">
        <v>12</v>
      </c>
      <c r="MYT397" s="62" t="s">
        <v>186</v>
      </c>
      <c r="MYU397" s="3" t="s">
        <v>11</v>
      </c>
      <c r="MYV397" s="3"/>
      <c r="MYW397" s="4">
        <v>2</v>
      </c>
      <c r="MYX397" s="3"/>
      <c r="MYY397" s="4"/>
      <c r="MYZ397" s="3"/>
      <c r="MZA397" s="4"/>
      <c r="MZB397" s="3"/>
      <c r="MZC397" s="4"/>
      <c r="MZD397" s="27"/>
      <c r="NIN397" s="28">
        <v>18</v>
      </c>
      <c r="NIO397" s="64" t="s">
        <v>12</v>
      </c>
      <c r="NIP397" s="62" t="s">
        <v>186</v>
      </c>
      <c r="NIQ397" s="3" t="s">
        <v>11</v>
      </c>
      <c r="NIR397" s="3"/>
      <c r="NIS397" s="4">
        <v>2</v>
      </c>
      <c r="NIT397" s="3"/>
      <c r="NIU397" s="4"/>
      <c r="NIV397" s="3"/>
      <c r="NIW397" s="4"/>
      <c r="NIX397" s="3"/>
      <c r="NIY397" s="4"/>
      <c r="NIZ397" s="27"/>
      <c r="NSJ397" s="28">
        <v>18</v>
      </c>
      <c r="NSK397" s="64" t="s">
        <v>12</v>
      </c>
      <c r="NSL397" s="62" t="s">
        <v>186</v>
      </c>
      <c r="NSM397" s="3" t="s">
        <v>11</v>
      </c>
      <c r="NSN397" s="3"/>
      <c r="NSO397" s="4">
        <v>2</v>
      </c>
      <c r="NSP397" s="3"/>
      <c r="NSQ397" s="4"/>
      <c r="NSR397" s="3"/>
      <c r="NSS397" s="4"/>
      <c r="NST397" s="3"/>
      <c r="NSU397" s="4"/>
      <c r="NSV397" s="27"/>
      <c r="OCF397" s="28">
        <v>18</v>
      </c>
      <c r="OCG397" s="64" t="s">
        <v>12</v>
      </c>
      <c r="OCH397" s="62" t="s">
        <v>186</v>
      </c>
      <c r="OCI397" s="3" t="s">
        <v>11</v>
      </c>
      <c r="OCJ397" s="3"/>
      <c r="OCK397" s="4">
        <v>2</v>
      </c>
      <c r="OCL397" s="3"/>
      <c r="OCM397" s="4"/>
      <c r="OCN397" s="3"/>
      <c r="OCO397" s="4"/>
      <c r="OCP397" s="3"/>
      <c r="OCQ397" s="4"/>
      <c r="OCR397" s="27"/>
      <c r="OMB397" s="28">
        <v>18</v>
      </c>
      <c r="OMC397" s="64" t="s">
        <v>12</v>
      </c>
      <c r="OMD397" s="62" t="s">
        <v>186</v>
      </c>
      <c r="OME397" s="3" t="s">
        <v>11</v>
      </c>
      <c r="OMF397" s="3"/>
      <c r="OMG397" s="4">
        <v>2</v>
      </c>
      <c r="OMH397" s="3"/>
      <c r="OMI397" s="4"/>
      <c r="OMJ397" s="3"/>
      <c r="OMK397" s="4"/>
      <c r="OML397" s="3"/>
      <c r="OMM397" s="4"/>
      <c r="OMN397" s="27"/>
      <c r="OVX397" s="28">
        <v>18</v>
      </c>
      <c r="OVY397" s="64" t="s">
        <v>12</v>
      </c>
      <c r="OVZ397" s="62" t="s">
        <v>186</v>
      </c>
      <c r="OWA397" s="3" t="s">
        <v>11</v>
      </c>
      <c r="OWB397" s="3"/>
      <c r="OWC397" s="4">
        <v>2</v>
      </c>
      <c r="OWD397" s="3"/>
      <c r="OWE397" s="4"/>
      <c r="OWF397" s="3"/>
      <c r="OWG397" s="4"/>
      <c r="OWH397" s="3"/>
      <c r="OWI397" s="4"/>
      <c r="OWJ397" s="27"/>
      <c r="PFT397" s="28">
        <v>18</v>
      </c>
      <c r="PFU397" s="64" t="s">
        <v>12</v>
      </c>
      <c r="PFV397" s="62" t="s">
        <v>186</v>
      </c>
      <c r="PFW397" s="3" t="s">
        <v>11</v>
      </c>
      <c r="PFX397" s="3"/>
      <c r="PFY397" s="4">
        <v>2</v>
      </c>
      <c r="PFZ397" s="3"/>
      <c r="PGA397" s="4"/>
      <c r="PGB397" s="3"/>
      <c r="PGC397" s="4"/>
      <c r="PGD397" s="3"/>
      <c r="PGE397" s="4"/>
      <c r="PGF397" s="27"/>
      <c r="PPP397" s="28">
        <v>18</v>
      </c>
      <c r="PPQ397" s="64" t="s">
        <v>12</v>
      </c>
      <c r="PPR397" s="62" t="s">
        <v>186</v>
      </c>
      <c r="PPS397" s="3" t="s">
        <v>11</v>
      </c>
      <c r="PPT397" s="3"/>
      <c r="PPU397" s="4">
        <v>2</v>
      </c>
      <c r="PPV397" s="3"/>
      <c r="PPW397" s="4"/>
      <c r="PPX397" s="3"/>
      <c r="PPY397" s="4"/>
      <c r="PPZ397" s="3"/>
      <c r="PQA397" s="4"/>
      <c r="PQB397" s="27"/>
      <c r="PZL397" s="28">
        <v>18</v>
      </c>
      <c r="PZM397" s="64" t="s">
        <v>12</v>
      </c>
      <c r="PZN397" s="62" t="s">
        <v>186</v>
      </c>
      <c r="PZO397" s="3" t="s">
        <v>11</v>
      </c>
      <c r="PZP397" s="3"/>
      <c r="PZQ397" s="4">
        <v>2</v>
      </c>
      <c r="PZR397" s="3"/>
      <c r="PZS397" s="4"/>
      <c r="PZT397" s="3"/>
      <c r="PZU397" s="4"/>
      <c r="PZV397" s="3"/>
      <c r="PZW397" s="4"/>
      <c r="PZX397" s="27"/>
      <c r="QJH397" s="28">
        <v>18</v>
      </c>
      <c r="QJI397" s="64" t="s">
        <v>12</v>
      </c>
      <c r="QJJ397" s="62" t="s">
        <v>186</v>
      </c>
      <c r="QJK397" s="3" t="s">
        <v>11</v>
      </c>
      <c r="QJL397" s="3"/>
      <c r="QJM397" s="4">
        <v>2</v>
      </c>
      <c r="QJN397" s="3"/>
      <c r="QJO397" s="4"/>
      <c r="QJP397" s="3"/>
      <c r="QJQ397" s="4"/>
      <c r="QJR397" s="3"/>
      <c r="QJS397" s="4"/>
      <c r="QJT397" s="27"/>
      <c r="QTD397" s="28">
        <v>18</v>
      </c>
      <c r="QTE397" s="64" t="s">
        <v>12</v>
      </c>
      <c r="QTF397" s="62" t="s">
        <v>186</v>
      </c>
      <c r="QTG397" s="3" t="s">
        <v>11</v>
      </c>
      <c r="QTH397" s="3"/>
      <c r="QTI397" s="4">
        <v>2</v>
      </c>
      <c r="QTJ397" s="3"/>
      <c r="QTK397" s="4"/>
      <c r="QTL397" s="3"/>
      <c r="QTM397" s="4"/>
      <c r="QTN397" s="3"/>
      <c r="QTO397" s="4"/>
      <c r="QTP397" s="27"/>
      <c r="RCZ397" s="28">
        <v>18</v>
      </c>
      <c r="RDA397" s="64" t="s">
        <v>12</v>
      </c>
      <c r="RDB397" s="62" t="s">
        <v>186</v>
      </c>
      <c r="RDC397" s="3" t="s">
        <v>11</v>
      </c>
      <c r="RDD397" s="3"/>
      <c r="RDE397" s="4">
        <v>2</v>
      </c>
      <c r="RDF397" s="3"/>
      <c r="RDG397" s="4"/>
      <c r="RDH397" s="3"/>
      <c r="RDI397" s="4"/>
      <c r="RDJ397" s="3"/>
      <c r="RDK397" s="4"/>
      <c r="RDL397" s="27"/>
      <c r="RMV397" s="28">
        <v>18</v>
      </c>
      <c r="RMW397" s="64" t="s">
        <v>12</v>
      </c>
      <c r="RMX397" s="62" t="s">
        <v>186</v>
      </c>
      <c r="RMY397" s="3" t="s">
        <v>11</v>
      </c>
      <c r="RMZ397" s="3"/>
      <c r="RNA397" s="4">
        <v>2</v>
      </c>
      <c r="RNB397" s="3"/>
      <c r="RNC397" s="4"/>
      <c r="RND397" s="3"/>
      <c r="RNE397" s="4"/>
      <c r="RNF397" s="3"/>
      <c r="RNG397" s="4"/>
      <c r="RNH397" s="27"/>
      <c r="RWR397" s="28">
        <v>18</v>
      </c>
      <c r="RWS397" s="64" t="s">
        <v>12</v>
      </c>
      <c r="RWT397" s="62" t="s">
        <v>186</v>
      </c>
      <c r="RWU397" s="3" t="s">
        <v>11</v>
      </c>
      <c r="RWV397" s="3"/>
      <c r="RWW397" s="4">
        <v>2</v>
      </c>
      <c r="RWX397" s="3"/>
      <c r="RWY397" s="4"/>
      <c r="RWZ397" s="3"/>
      <c r="RXA397" s="4"/>
      <c r="RXB397" s="3"/>
      <c r="RXC397" s="4"/>
      <c r="RXD397" s="27"/>
      <c r="SGN397" s="28">
        <v>18</v>
      </c>
      <c r="SGO397" s="64" t="s">
        <v>12</v>
      </c>
      <c r="SGP397" s="62" t="s">
        <v>186</v>
      </c>
      <c r="SGQ397" s="3" t="s">
        <v>11</v>
      </c>
      <c r="SGR397" s="3"/>
      <c r="SGS397" s="4">
        <v>2</v>
      </c>
      <c r="SGT397" s="3"/>
      <c r="SGU397" s="4"/>
      <c r="SGV397" s="3"/>
      <c r="SGW397" s="4"/>
      <c r="SGX397" s="3"/>
      <c r="SGY397" s="4"/>
      <c r="SGZ397" s="27"/>
      <c r="SQJ397" s="28">
        <v>18</v>
      </c>
      <c r="SQK397" s="64" t="s">
        <v>12</v>
      </c>
      <c r="SQL397" s="62" t="s">
        <v>186</v>
      </c>
      <c r="SQM397" s="3" t="s">
        <v>11</v>
      </c>
      <c r="SQN397" s="3"/>
      <c r="SQO397" s="4">
        <v>2</v>
      </c>
      <c r="SQP397" s="3"/>
      <c r="SQQ397" s="4"/>
      <c r="SQR397" s="3"/>
      <c r="SQS397" s="4"/>
      <c r="SQT397" s="3"/>
      <c r="SQU397" s="4"/>
      <c r="SQV397" s="27"/>
      <c r="TAF397" s="28">
        <v>18</v>
      </c>
      <c r="TAG397" s="64" t="s">
        <v>12</v>
      </c>
      <c r="TAH397" s="62" t="s">
        <v>186</v>
      </c>
      <c r="TAI397" s="3" t="s">
        <v>11</v>
      </c>
      <c r="TAJ397" s="3"/>
      <c r="TAK397" s="4">
        <v>2</v>
      </c>
      <c r="TAL397" s="3"/>
      <c r="TAM397" s="4"/>
      <c r="TAN397" s="3"/>
      <c r="TAO397" s="4"/>
      <c r="TAP397" s="3"/>
      <c r="TAQ397" s="4"/>
      <c r="TAR397" s="27"/>
      <c r="TKB397" s="28">
        <v>18</v>
      </c>
      <c r="TKC397" s="64" t="s">
        <v>12</v>
      </c>
      <c r="TKD397" s="62" t="s">
        <v>186</v>
      </c>
      <c r="TKE397" s="3" t="s">
        <v>11</v>
      </c>
      <c r="TKF397" s="3"/>
      <c r="TKG397" s="4">
        <v>2</v>
      </c>
      <c r="TKH397" s="3"/>
      <c r="TKI397" s="4"/>
      <c r="TKJ397" s="3"/>
      <c r="TKK397" s="4"/>
      <c r="TKL397" s="3"/>
      <c r="TKM397" s="4"/>
      <c r="TKN397" s="27"/>
      <c r="TTX397" s="28">
        <v>18</v>
      </c>
      <c r="TTY397" s="64" t="s">
        <v>12</v>
      </c>
      <c r="TTZ397" s="62" t="s">
        <v>186</v>
      </c>
      <c r="TUA397" s="3" t="s">
        <v>11</v>
      </c>
      <c r="TUB397" s="3"/>
      <c r="TUC397" s="4">
        <v>2</v>
      </c>
      <c r="TUD397" s="3"/>
      <c r="TUE397" s="4"/>
      <c r="TUF397" s="3"/>
      <c r="TUG397" s="4"/>
      <c r="TUH397" s="3"/>
      <c r="TUI397" s="4"/>
      <c r="TUJ397" s="27"/>
      <c r="UDT397" s="28">
        <v>18</v>
      </c>
      <c r="UDU397" s="64" t="s">
        <v>12</v>
      </c>
      <c r="UDV397" s="62" t="s">
        <v>186</v>
      </c>
      <c r="UDW397" s="3" t="s">
        <v>11</v>
      </c>
      <c r="UDX397" s="3"/>
      <c r="UDY397" s="4">
        <v>2</v>
      </c>
      <c r="UDZ397" s="3"/>
      <c r="UEA397" s="4"/>
      <c r="UEB397" s="3"/>
      <c r="UEC397" s="4"/>
      <c r="UED397" s="3"/>
      <c r="UEE397" s="4"/>
      <c r="UEF397" s="27"/>
      <c r="UNP397" s="28">
        <v>18</v>
      </c>
      <c r="UNQ397" s="64" t="s">
        <v>12</v>
      </c>
      <c r="UNR397" s="62" t="s">
        <v>186</v>
      </c>
      <c r="UNS397" s="3" t="s">
        <v>11</v>
      </c>
      <c r="UNT397" s="3"/>
      <c r="UNU397" s="4">
        <v>2</v>
      </c>
      <c r="UNV397" s="3"/>
      <c r="UNW397" s="4"/>
      <c r="UNX397" s="3"/>
      <c r="UNY397" s="4"/>
      <c r="UNZ397" s="3"/>
      <c r="UOA397" s="4"/>
      <c r="UOB397" s="27"/>
      <c r="UXL397" s="28">
        <v>18</v>
      </c>
      <c r="UXM397" s="64" t="s">
        <v>12</v>
      </c>
      <c r="UXN397" s="62" t="s">
        <v>186</v>
      </c>
      <c r="UXO397" s="3" t="s">
        <v>11</v>
      </c>
      <c r="UXP397" s="3"/>
      <c r="UXQ397" s="4">
        <v>2</v>
      </c>
      <c r="UXR397" s="3"/>
      <c r="UXS397" s="4"/>
      <c r="UXT397" s="3"/>
      <c r="UXU397" s="4"/>
      <c r="UXV397" s="3"/>
      <c r="UXW397" s="4"/>
      <c r="UXX397" s="27"/>
      <c r="VHH397" s="28">
        <v>18</v>
      </c>
      <c r="VHI397" s="64" t="s">
        <v>12</v>
      </c>
      <c r="VHJ397" s="62" t="s">
        <v>186</v>
      </c>
      <c r="VHK397" s="3" t="s">
        <v>11</v>
      </c>
      <c r="VHL397" s="3"/>
      <c r="VHM397" s="4">
        <v>2</v>
      </c>
      <c r="VHN397" s="3"/>
      <c r="VHO397" s="4"/>
      <c r="VHP397" s="3"/>
      <c r="VHQ397" s="4"/>
      <c r="VHR397" s="3"/>
      <c r="VHS397" s="4"/>
      <c r="VHT397" s="27"/>
      <c r="VRD397" s="28">
        <v>18</v>
      </c>
      <c r="VRE397" s="64" t="s">
        <v>12</v>
      </c>
      <c r="VRF397" s="62" t="s">
        <v>186</v>
      </c>
      <c r="VRG397" s="3" t="s">
        <v>11</v>
      </c>
      <c r="VRH397" s="3"/>
      <c r="VRI397" s="4">
        <v>2</v>
      </c>
      <c r="VRJ397" s="3"/>
      <c r="VRK397" s="4"/>
      <c r="VRL397" s="3"/>
      <c r="VRM397" s="4"/>
      <c r="VRN397" s="3"/>
      <c r="VRO397" s="4"/>
      <c r="VRP397" s="27"/>
      <c r="WAZ397" s="28">
        <v>18</v>
      </c>
      <c r="WBA397" s="64" t="s">
        <v>12</v>
      </c>
      <c r="WBB397" s="62" t="s">
        <v>186</v>
      </c>
      <c r="WBC397" s="3" t="s">
        <v>11</v>
      </c>
      <c r="WBD397" s="3"/>
      <c r="WBE397" s="4">
        <v>2</v>
      </c>
      <c r="WBF397" s="3"/>
      <c r="WBG397" s="4"/>
      <c r="WBH397" s="3"/>
      <c r="WBI397" s="4"/>
      <c r="WBJ397" s="3"/>
      <c r="WBK397" s="4"/>
      <c r="WBL397" s="27"/>
      <c r="WKV397" s="28">
        <v>18</v>
      </c>
      <c r="WKW397" s="64" t="s">
        <v>12</v>
      </c>
      <c r="WKX397" s="62" t="s">
        <v>186</v>
      </c>
      <c r="WKY397" s="3" t="s">
        <v>11</v>
      </c>
      <c r="WKZ397" s="3"/>
      <c r="WLA397" s="4">
        <v>2</v>
      </c>
      <c r="WLB397" s="3"/>
      <c r="WLC397" s="4"/>
      <c r="WLD397" s="3"/>
      <c r="WLE397" s="4"/>
      <c r="WLF397" s="3"/>
      <c r="WLG397" s="4"/>
      <c r="WLH397" s="27"/>
      <c r="WUR397" s="28">
        <v>18</v>
      </c>
      <c r="WUS397" s="64" t="s">
        <v>12</v>
      </c>
      <c r="WUT397" s="62" t="s">
        <v>186</v>
      </c>
      <c r="WUU397" s="3" t="s">
        <v>11</v>
      </c>
      <c r="WUV397" s="3"/>
      <c r="WUW397" s="4">
        <v>2</v>
      </c>
      <c r="WUX397" s="3"/>
      <c r="WUY397" s="4"/>
      <c r="WUZ397" s="3"/>
      <c r="WVA397" s="4"/>
      <c r="WVB397" s="3"/>
      <c r="WVC397" s="4"/>
      <c r="WVD397" s="27"/>
    </row>
    <row r="398" spans="1:1020 1264:2044 2288:3068 3312:4092 4336:5116 5360:6140 6384:7164 7408:8188 8432:9212 9456:10236 10480:11260 11504:12284 12528:13308 13552:14332 14576:15356 15600:16124" s="5" customFormat="1" x14ac:dyDescent="0.35">
      <c r="A398" s="28" t="s">
        <v>445</v>
      </c>
      <c r="B398" s="62" t="s">
        <v>516</v>
      </c>
      <c r="C398" s="3" t="s">
        <v>11</v>
      </c>
      <c r="D398" s="2">
        <v>3</v>
      </c>
      <c r="E398" s="91"/>
      <c r="F398" s="92">
        <f t="shared" si="6"/>
        <v>0</v>
      </c>
      <c r="G398" s="102" t="s">
        <v>751</v>
      </c>
      <c r="IF398" s="28"/>
      <c r="IG398" s="3" t="s">
        <v>187</v>
      </c>
      <c r="IH398" s="62" t="s">
        <v>188</v>
      </c>
      <c r="II398" s="3" t="s">
        <v>11</v>
      </c>
      <c r="IJ398" s="3"/>
      <c r="IK398" s="4">
        <f>IK397</f>
        <v>2</v>
      </c>
      <c r="IL398" s="4">
        <f>15/1.18</f>
        <v>12.711864406779661</v>
      </c>
      <c r="IM398" s="4">
        <f>IK398*IL398</f>
        <v>25.423728813559322</v>
      </c>
      <c r="IN398" s="3"/>
      <c r="IO398" s="4"/>
      <c r="IP398" s="3"/>
      <c r="IQ398" s="4"/>
      <c r="IR398" s="27">
        <f>IM398+IO398+IQ398</f>
        <v>25.423728813559322</v>
      </c>
      <c r="SB398" s="28"/>
      <c r="SC398" s="3" t="s">
        <v>187</v>
      </c>
      <c r="SD398" s="62" t="s">
        <v>188</v>
      </c>
      <c r="SE398" s="3" t="s">
        <v>11</v>
      </c>
      <c r="SF398" s="3"/>
      <c r="SG398" s="4">
        <f>SG397</f>
        <v>2</v>
      </c>
      <c r="SH398" s="4">
        <f>15/1.18</f>
        <v>12.711864406779661</v>
      </c>
      <c r="SI398" s="4">
        <f>SG398*SH398</f>
        <v>25.423728813559322</v>
      </c>
      <c r="SJ398" s="3"/>
      <c r="SK398" s="4"/>
      <c r="SL398" s="3"/>
      <c r="SM398" s="4"/>
      <c r="SN398" s="27">
        <f>SI398+SK398+SM398</f>
        <v>25.423728813559322</v>
      </c>
      <c r="ABX398" s="28"/>
      <c r="ABY398" s="3" t="s">
        <v>187</v>
      </c>
      <c r="ABZ398" s="62" t="s">
        <v>188</v>
      </c>
      <c r="ACA398" s="3" t="s">
        <v>11</v>
      </c>
      <c r="ACB398" s="3"/>
      <c r="ACC398" s="4">
        <f>ACC397</f>
        <v>2</v>
      </c>
      <c r="ACD398" s="4">
        <f>15/1.18</f>
        <v>12.711864406779661</v>
      </c>
      <c r="ACE398" s="4">
        <f>ACC398*ACD398</f>
        <v>25.423728813559322</v>
      </c>
      <c r="ACF398" s="3"/>
      <c r="ACG398" s="4"/>
      <c r="ACH398" s="3"/>
      <c r="ACI398" s="4"/>
      <c r="ACJ398" s="27">
        <f>ACE398+ACG398+ACI398</f>
        <v>25.423728813559322</v>
      </c>
      <c r="ALT398" s="28"/>
      <c r="ALU398" s="3" t="s">
        <v>187</v>
      </c>
      <c r="ALV398" s="62" t="s">
        <v>188</v>
      </c>
      <c r="ALW398" s="3" t="s">
        <v>11</v>
      </c>
      <c r="ALX398" s="3"/>
      <c r="ALY398" s="4">
        <f>ALY397</f>
        <v>2</v>
      </c>
      <c r="ALZ398" s="4">
        <f>15/1.18</f>
        <v>12.711864406779661</v>
      </c>
      <c r="AMA398" s="4">
        <f>ALY398*ALZ398</f>
        <v>25.423728813559322</v>
      </c>
      <c r="AMB398" s="3"/>
      <c r="AMC398" s="4"/>
      <c r="AMD398" s="3"/>
      <c r="AME398" s="4"/>
      <c r="AMF398" s="27">
        <f>AMA398+AMC398+AME398</f>
        <v>25.423728813559322</v>
      </c>
      <c r="AVP398" s="28"/>
      <c r="AVQ398" s="3" t="s">
        <v>187</v>
      </c>
      <c r="AVR398" s="62" t="s">
        <v>188</v>
      </c>
      <c r="AVS398" s="3" t="s">
        <v>11</v>
      </c>
      <c r="AVT398" s="3"/>
      <c r="AVU398" s="4">
        <f>AVU397</f>
        <v>2</v>
      </c>
      <c r="AVV398" s="4">
        <f>15/1.18</f>
        <v>12.711864406779661</v>
      </c>
      <c r="AVW398" s="4">
        <f>AVU398*AVV398</f>
        <v>25.423728813559322</v>
      </c>
      <c r="AVX398" s="3"/>
      <c r="AVY398" s="4"/>
      <c r="AVZ398" s="3"/>
      <c r="AWA398" s="4"/>
      <c r="AWB398" s="27">
        <f>AVW398+AVY398+AWA398</f>
        <v>25.423728813559322</v>
      </c>
      <c r="BFL398" s="28"/>
      <c r="BFM398" s="3" t="s">
        <v>187</v>
      </c>
      <c r="BFN398" s="62" t="s">
        <v>188</v>
      </c>
      <c r="BFO398" s="3" t="s">
        <v>11</v>
      </c>
      <c r="BFP398" s="3"/>
      <c r="BFQ398" s="4">
        <f>BFQ397</f>
        <v>2</v>
      </c>
      <c r="BFR398" s="4">
        <f>15/1.18</f>
        <v>12.711864406779661</v>
      </c>
      <c r="BFS398" s="4">
        <f>BFQ398*BFR398</f>
        <v>25.423728813559322</v>
      </c>
      <c r="BFT398" s="3"/>
      <c r="BFU398" s="4"/>
      <c r="BFV398" s="3"/>
      <c r="BFW398" s="4"/>
      <c r="BFX398" s="27">
        <f>BFS398+BFU398+BFW398</f>
        <v>25.423728813559322</v>
      </c>
      <c r="BPH398" s="28"/>
      <c r="BPI398" s="3" t="s">
        <v>187</v>
      </c>
      <c r="BPJ398" s="62" t="s">
        <v>188</v>
      </c>
      <c r="BPK398" s="3" t="s">
        <v>11</v>
      </c>
      <c r="BPL398" s="3"/>
      <c r="BPM398" s="4">
        <f>BPM397</f>
        <v>2</v>
      </c>
      <c r="BPN398" s="4">
        <f>15/1.18</f>
        <v>12.711864406779661</v>
      </c>
      <c r="BPO398" s="4">
        <f>BPM398*BPN398</f>
        <v>25.423728813559322</v>
      </c>
      <c r="BPP398" s="3"/>
      <c r="BPQ398" s="4"/>
      <c r="BPR398" s="3"/>
      <c r="BPS398" s="4"/>
      <c r="BPT398" s="27">
        <f>BPO398+BPQ398+BPS398</f>
        <v>25.423728813559322</v>
      </c>
      <c r="BZD398" s="28"/>
      <c r="BZE398" s="3" t="s">
        <v>187</v>
      </c>
      <c r="BZF398" s="62" t="s">
        <v>188</v>
      </c>
      <c r="BZG398" s="3" t="s">
        <v>11</v>
      </c>
      <c r="BZH398" s="3"/>
      <c r="BZI398" s="4">
        <f>BZI397</f>
        <v>2</v>
      </c>
      <c r="BZJ398" s="4">
        <f>15/1.18</f>
        <v>12.711864406779661</v>
      </c>
      <c r="BZK398" s="4">
        <f>BZI398*BZJ398</f>
        <v>25.423728813559322</v>
      </c>
      <c r="BZL398" s="3"/>
      <c r="BZM398" s="4"/>
      <c r="BZN398" s="3"/>
      <c r="BZO398" s="4"/>
      <c r="BZP398" s="27">
        <f>BZK398+BZM398+BZO398</f>
        <v>25.423728813559322</v>
      </c>
      <c r="CIZ398" s="28"/>
      <c r="CJA398" s="3" t="s">
        <v>187</v>
      </c>
      <c r="CJB398" s="62" t="s">
        <v>188</v>
      </c>
      <c r="CJC398" s="3" t="s">
        <v>11</v>
      </c>
      <c r="CJD398" s="3"/>
      <c r="CJE398" s="4">
        <f>CJE397</f>
        <v>2</v>
      </c>
      <c r="CJF398" s="4">
        <f>15/1.18</f>
        <v>12.711864406779661</v>
      </c>
      <c r="CJG398" s="4">
        <f>CJE398*CJF398</f>
        <v>25.423728813559322</v>
      </c>
      <c r="CJH398" s="3"/>
      <c r="CJI398" s="4"/>
      <c r="CJJ398" s="3"/>
      <c r="CJK398" s="4"/>
      <c r="CJL398" s="27">
        <f>CJG398+CJI398+CJK398</f>
        <v>25.423728813559322</v>
      </c>
      <c r="CSV398" s="28"/>
      <c r="CSW398" s="3" t="s">
        <v>187</v>
      </c>
      <c r="CSX398" s="62" t="s">
        <v>188</v>
      </c>
      <c r="CSY398" s="3" t="s">
        <v>11</v>
      </c>
      <c r="CSZ398" s="3"/>
      <c r="CTA398" s="4">
        <f>CTA397</f>
        <v>2</v>
      </c>
      <c r="CTB398" s="4">
        <f>15/1.18</f>
        <v>12.711864406779661</v>
      </c>
      <c r="CTC398" s="4">
        <f>CTA398*CTB398</f>
        <v>25.423728813559322</v>
      </c>
      <c r="CTD398" s="3"/>
      <c r="CTE398" s="4"/>
      <c r="CTF398" s="3"/>
      <c r="CTG398" s="4"/>
      <c r="CTH398" s="27">
        <f>CTC398+CTE398+CTG398</f>
        <v>25.423728813559322</v>
      </c>
      <c r="DCR398" s="28"/>
      <c r="DCS398" s="3" t="s">
        <v>187</v>
      </c>
      <c r="DCT398" s="62" t="s">
        <v>188</v>
      </c>
      <c r="DCU398" s="3" t="s">
        <v>11</v>
      </c>
      <c r="DCV398" s="3"/>
      <c r="DCW398" s="4">
        <f>DCW397</f>
        <v>2</v>
      </c>
      <c r="DCX398" s="4">
        <f>15/1.18</f>
        <v>12.711864406779661</v>
      </c>
      <c r="DCY398" s="4">
        <f>DCW398*DCX398</f>
        <v>25.423728813559322</v>
      </c>
      <c r="DCZ398" s="3"/>
      <c r="DDA398" s="4"/>
      <c r="DDB398" s="3"/>
      <c r="DDC398" s="4"/>
      <c r="DDD398" s="27">
        <f>DCY398+DDA398+DDC398</f>
        <v>25.423728813559322</v>
      </c>
      <c r="DMN398" s="28"/>
      <c r="DMO398" s="3" t="s">
        <v>187</v>
      </c>
      <c r="DMP398" s="62" t="s">
        <v>188</v>
      </c>
      <c r="DMQ398" s="3" t="s">
        <v>11</v>
      </c>
      <c r="DMR398" s="3"/>
      <c r="DMS398" s="4">
        <f>DMS397</f>
        <v>2</v>
      </c>
      <c r="DMT398" s="4">
        <f>15/1.18</f>
        <v>12.711864406779661</v>
      </c>
      <c r="DMU398" s="4">
        <f>DMS398*DMT398</f>
        <v>25.423728813559322</v>
      </c>
      <c r="DMV398" s="3"/>
      <c r="DMW398" s="4"/>
      <c r="DMX398" s="3"/>
      <c r="DMY398" s="4"/>
      <c r="DMZ398" s="27">
        <f>DMU398+DMW398+DMY398</f>
        <v>25.423728813559322</v>
      </c>
      <c r="DWJ398" s="28"/>
      <c r="DWK398" s="3" t="s">
        <v>187</v>
      </c>
      <c r="DWL398" s="62" t="s">
        <v>188</v>
      </c>
      <c r="DWM398" s="3" t="s">
        <v>11</v>
      </c>
      <c r="DWN398" s="3"/>
      <c r="DWO398" s="4">
        <f>DWO397</f>
        <v>2</v>
      </c>
      <c r="DWP398" s="4">
        <f>15/1.18</f>
        <v>12.711864406779661</v>
      </c>
      <c r="DWQ398" s="4">
        <f>DWO398*DWP398</f>
        <v>25.423728813559322</v>
      </c>
      <c r="DWR398" s="3"/>
      <c r="DWS398" s="4"/>
      <c r="DWT398" s="3"/>
      <c r="DWU398" s="4"/>
      <c r="DWV398" s="27">
        <f>DWQ398+DWS398+DWU398</f>
        <v>25.423728813559322</v>
      </c>
      <c r="EGF398" s="28"/>
      <c r="EGG398" s="3" t="s">
        <v>187</v>
      </c>
      <c r="EGH398" s="62" t="s">
        <v>188</v>
      </c>
      <c r="EGI398" s="3" t="s">
        <v>11</v>
      </c>
      <c r="EGJ398" s="3"/>
      <c r="EGK398" s="4">
        <f>EGK397</f>
        <v>2</v>
      </c>
      <c r="EGL398" s="4">
        <f>15/1.18</f>
        <v>12.711864406779661</v>
      </c>
      <c r="EGM398" s="4">
        <f>EGK398*EGL398</f>
        <v>25.423728813559322</v>
      </c>
      <c r="EGN398" s="3"/>
      <c r="EGO398" s="4"/>
      <c r="EGP398" s="3"/>
      <c r="EGQ398" s="4"/>
      <c r="EGR398" s="27">
        <f>EGM398+EGO398+EGQ398</f>
        <v>25.423728813559322</v>
      </c>
      <c r="EQB398" s="28"/>
      <c r="EQC398" s="3" t="s">
        <v>187</v>
      </c>
      <c r="EQD398" s="62" t="s">
        <v>188</v>
      </c>
      <c r="EQE398" s="3" t="s">
        <v>11</v>
      </c>
      <c r="EQF398" s="3"/>
      <c r="EQG398" s="4">
        <f>EQG397</f>
        <v>2</v>
      </c>
      <c r="EQH398" s="4">
        <f>15/1.18</f>
        <v>12.711864406779661</v>
      </c>
      <c r="EQI398" s="4">
        <f>EQG398*EQH398</f>
        <v>25.423728813559322</v>
      </c>
      <c r="EQJ398" s="3"/>
      <c r="EQK398" s="4"/>
      <c r="EQL398" s="3"/>
      <c r="EQM398" s="4"/>
      <c r="EQN398" s="27">
        <f>EQI398+EQK398+EQM398</f>
        <v>25.423728813559322</v>
      </c>
      <c r="EZX398" s="28"/>
      <c r="EZY398" s="3" t="s">
        <v>187</v>
      </c>
      <c r="EZZ398" s="62" t="s">
        <v>188</v>
      </c>
      <c r="FAA398" s="3" t="s">
        <v>11</v>
      </c>
      <c r="FAB398" s="3"/>
      <c r="FAC398" s="4">
        <f>FAC397</f>
        <v>2</v>
      </c>
      <c r="FAD398" s="4">
        <f>15/1.18</f>
        <v>12.711864406779661</v>
      </c>
      <c r="FAE398" s="4">
        <f>FAC398*FAD398</f>
        <v>25.423728813559322</v>
      </c>
      <c r="FAF398" s="3"/>
      <c r="FAG398" s="4"/>
      <c r="FAH398" s="3"/>
      <c r="FAI398" s="4"/>
      <c r="FAJ398" s="27">
        <f>FAE398+FAG398+FAI398</f>
        <v>25.423728813559322</v>
      </c>
      <c r="FJT398" s="28"/>
      <c r="FJU398" s="3" t="s">
        <v>187</v>
      </c>
      <c r="FJV398" s="62" t="s">
        <v>188</v>
      </c>
      <c r="FJW398" s="3" t="s">
        <v>11</v>
      </c>
      <c r="FJX398" s="3"/>
      <c r="FJY398" s="4">
        <f>FJY397</f>
        <v>2</v>
      </c>
      <c r="FJZ398" s="4">
        <f>15/1.18</f>
        <v>12.711864406779661</v>
      </c>
      <c r="FKA398" s="4">
        <f>FJY398*FJZ398</f>
        <v>25.423728813559322</v>
      </c>
      <c r="FKB398" s="3"/>
      <c r="FKC398" s="4"/>
      <c r="FKD398" s="3"/>
      <c r="FKE398" s="4"/>
      <c r="FKF398" s="27">
        <f>FKA398+FKC398+FKE398</f>
        <v>25.423728813559322</v>
      </c>
      <c r="FTP398" s="28"/>
      <c r="FTQ398" s="3" t="s">
        <v>187</v>
      </c>
      <c r="FTR398" s="62" t="s">
        <v>188</v>
      </c>
      <c r="FTS398" s="3" t="s">
        <v>11</v>
      </c>
      <c r="FTT398" s="3"/>
      <c r="FTU398" s="4">
        <f>FTU397</f>
        <v>2</v>
      </c>
      <c r="FTV398" s="4">
        <f>15/1.18</f>
        <v>12.711864406779661</v>
      </c>
      <c r="FTW398" s="4">
        <f>FTU398*FTV398</f>
        <v>25.423728813559322</v>
      </c>
      <c r="FTX398" s="3"/>
      <c r="FTY398" s="4"/>
      <c r="FTZ398" s="3"/>
      <c r="FUA398" s="4"/>
      <c r="FUB398" s="27">
        <f>FTW398+FTY398+FUA398</f>
        <v>25.423728813559322</v>
      </c>
      <c r="GDL398" s="28"/>
      <c r="GDM398" s="3" t="s">
        <v>187</v>
      </c>
      <c r="GDN398" s="62" t="s">
        <v>188</v>
      </c>
      <c r="GDO398" s="3" t="s">
        <v>11</v>
      </c>
      <c r="GDP398" s="3"/>
      <c r="GDQ398" s="4">
        <f>GDQ397</f>
        <v>2</v>
      </c>
      <c r="GDR398" s="4">
        <f>15/1.18</f>
        <v>12.711864406779661</v>
      </c>
      <c r="GDS398" s="4">
        <f>GDQ398*GDR398</f>
        <v>25.423728813559322</v>
      </c>
      <c r="GDT398" s="3"/>
      <c r="GDU398" s="4"/>
      <c r="GDV398" s="3"/>
      <c r="GDW398" s="4"/>
      <c r="GDX398" s="27">
        <f>GDS398+GDU398+GDW398</f>
        <v>25.423728813559322</v>
      </c>
      <c r="GNH398" s="28"/>
      <c r="GNI398" s="3" t="s">
        <v>187</v>
      </c>
      <c r="GNJ398" s="62" t="s">
        <v>188</v>
      </c>
      <c r="GNK398" s="3" t="s">
        <v>11</v>
      </c>
      <c r="GNL398" s="3"/>
      <c r="GNM398" s="4">
        <f>GNM397</f>
        <v>2</v>
      </c>
      <c r="GNN398" s="4">
        <f>15/1.18</f>
        <v>12.711864406779661</v>
      </c>
      <c r="GNO398" s="4">
        <f>GNM398*GNN398</f>
        <v>25.423728813559322</v>
      </c>
      <c r="GNP398" s="3"/>
      <c r="GNQ398" s="4"/>
      <c r="GNR398" s="3"/>
      <c r="GNS398" s="4"/>
      <c r="GNT398" s="27">
        <f>GNO398+GNQ398+GNS398</f>
        <v>25.423728813559322</v>
      </c>
      <c r="GXD398" s="28"/>
      <c r="GXE398" s="3" t="s">
        <v>187</v>
      </c>
      <c r="GXF398" s="62" t="s">
        <v>188</v>
      </c>
      <c r="GXG398" s="3" t="s">
        <v>11</v>
      </c>
      <c r="GXH398" s="3"/>
      <c r="GXI398" s="4">
        <f>GXI397</f>
        <v>2</v>
      </c>
      <c r="GXJ398" s="4">
        <f>15/1.18</f>
        <v>12.711864406779661</v>
      </c>
      <c r="GXK398" s="4">
        <f>GXI398*GXJ398</f>
        <v>25.423728813559322</v>
      </c>
      <c r="GXL398" s="3"/>
      <c r="GXM398" s="4"/>
      <c r="GXN398" s="3"/>
      <c r="GXO398" s="4"/>
      <c r="GXP398" s="27">
        <f>GXK398+GXM398+GXO398</f>
        <v>25.423728813559322</v>
      </c>
      <c r="HGZ398" s="28"/>
      <c r="HHA398" s="3" t="s">
        <v>187</v>
      </c>
      <c r="HHB398" s="62" t="s">
        <v>188</v>
      </c>
      <c r="HHC398" s="3" t="s">
        <v>11</v>
      </c>
      <c r="HHD398" s="3"/>
      <c r="HHE398" s="4">
        <f>HHE397</f>
        <v>2</v>
      </c>
      <c r="HHF398" s="4">
        <f>15/1.18</f>
        <v>12.711864406779661</v>
      </c>
      <c r="HHG398" s="4">
        <f>HHE398*HHF398</f>
        <v>25.423728813559322</v>
      </c>
      <c r="HHH398" s="3"/>
      <c r="HHI398" s="4"/>
      <c r="HHJ398" s="3"/>
      <c r="HHK398" s="4"/>
      <c r="HHL398" s="27">
        <f>HHG398+HHI398+HHK398</f>
        <v>25.423728813559322</v>
      </c>
      <c r="HQV398" s="28"/>
      <c r="HQW398" s="3" t="s">
        <v>187</v>
      </c>
      <c r="HQX398" s="62" t="s">
        <v>188</v>
      </c>
      <c r="HQY398" s="3" t="s">
        <v>11</v>
      </c>
      <c r="HQZ398" s="3"/>
      <c r="HRA398" s="4">
        <f>HRA397</f>
        <v>2</v>
      </c>
      <c r="HRB398" s="4">
        <f>15/1.18</f>
        <v>12.711864406779661</v>
      </c>
      <c r="HRC398" s="4">
        <f>HRA398*HRB398</f>
        <v>25.423728813559322</v>
      </c>
      <c r="HRD398" s="3"/>
      <c r="HRE398" s="4"/>
      <c r="HRF398" s="3"/>
      <c r="HRG398" s="4"/>
      <c r="HRH398" s="27">
        <f>HRC398+HRE398+HRG398</f>
        <v>25.423728813559322</v>
      </c>
      <c r="IAR398" s="28"/>
      <c r="IAS398" s="3" t="s">
        <v>187</v>
      </c>
      <c r="IAT398" s="62" t="s">
        <v>188</v>
      </c>
      <c r="IAU398" s="3" t="s">
        <v>11</v>
      </c>
      <c r="IAV398" s="3"/>
      <c r="IAW398" s="4">
        <f>IAW397</f>
        <v>2</v>
      </c>
      <c r="IAX398" s="4">
        <f>15/1.18</f>
        <v>12.711864406779661</v>
      </c>
      <c r="IAY398" s="4">
        <f>IAW398*IAX398</f>
        <v>25.423728813559322</v>
      </c>
      <c r="IAZ398" s="3"/>
      <c r="IBA398" s="4"/>
      <c r="IBB398" s="3"/>
      <c r="IBC398" s="4"/>
      <c r="IBD398" s="27">
        <f>IAY398+IBA398+IBC398</f>
        <v>25.423728813559322</v>
      </c>
      <c r="IKN398" s="28"/>
      <c r="IKO398" s="3" t="s">
        <v>187</v>
      </c>
      <c r="IKP398" s="62" t="s">
        <v>188</v>
      </c>
      <c r="IKQ398" s="3" t="s">
        <v>11</v>
      </c>
      <c r="IKR398" s="3"/>
      <c r="IKS398" s="4">
        <f>IKS397</f>
        <v>2</v>
      </c>
      <c r="IKT398" s="4">
        <f>15/1.18</f>
        <v>12.711864406779661</v>
      </c>
      <c r="IKU398" s="4">
        <f>IKS398*IKT398</f>
        <v>25.423728813559322</v>
      </c>
      <c r="IKV398" s="3"/>
      <c r="IKW398" s="4"/>
      <c r="IKX398" s="3"/>
      <c r="IKY398" s="4"/>
      <c r="IKZ398" s="27">
        <f>IKU398+IKW398+IKY398</f>
        <v>25.423728813559322</v>
      </c>
      <c r="IUJ398" s="28"/>
      <c r="IUK398" s="3" t="s">
        <v>187</v>
      </c>
      <c r="IUL398" s="62" t="s">
        <v>188</v>
      </c>
      <c r="IUM398" s="3" t="s">
        <v>11</v>
      </c>
      <c r="IUN398" s="3"/>
      <c r="IUO398" s="4">
        <f>IUO397</f>
        <v>2</v>
      </c>
      <c r="IUP398" s="4">
        <f>15/1.18</f>
        <v>12.711864406779661</v>
      </c>
      <c r="IUQ398" s="4">
        <f>IUO398*IUP398</f>
        <v>25.423728813559322</v>
      </c>
      <c r="IUR398" s="3"/>
      <c r="IUS398" s="4"/>
      <c r="IUT398" s="3"/>
      <c r="IUU398" s="4"/>
      <c r="IUV398" s="27">
        <f>IUQ398+IUS398+IUU398</f>
        <v>25.423728813559322</v>
      </c>
      <c r="JEF398" s="28"/>
      <c r="JEG398" s="3" t="s">
        <v>187</v>
      </c>
      <c r="JEH398" s="62" t="s">
        <v>188</v>
      </c>
      <c r="JEI398" s="3" t="s">
        <v>11</v>
      </c>
      <c r="JEJ398" s="3"/>
      <c r="JEK398" s="4">
        <f>JEK397</f>
        <v>2</v>
      </c>
      <c r="JEL398" s="4">
        <f>15/1.18</f>
        <v>12.711864406779661</v>
      </c>
      <c r="JEM398" s="4">
        <f>JEK398*JEL398</f>
        <v>25.423728813559322</v>
      </c>
      <c r="JEN398" s="3"/>
      <c r="JEO398" s="4"/>
      <c r="JEP398" s="3"/>
      <c r="JEQ398" s="4"/>
      <c r="JER398" s="27">
        <f>JEM398+JEO398+JEQ398</f>
        <v>25.423728813559322</v>
      </c>
      <c r="JOB398" s="28"/>
      <c r="JOC398" s="3" t="s">
        <v>187</v>
      </c>
      <c r="JOD398" s="62" t="s">
        <v>188</v>
      </c>
      <c r="JOE398" s="3" t="s">
        <v>11</v>
      </c>
      <c r="JOF398" s="3"/>
      <c r="JOG398" s="4">
        <f>JOG397</f>
        <v>2</v>
      </c>
      <c r="JOH398" s="4">
        <f>15/1.18</f>
        <v>12.711864406779661</v>
      </c>
      <c r="JOI398" s="4">
        <f>JOG398*JOH398</f>
        <v>25.423728813559322</v>
      </c>
      <c r="JOJ398" s="3"/>
      <c r="JOK398" s="4"/>
      <c r="JOL398" s="3"/>
      <c r="JOM398" s="4"/>
      <c r="JON398" s="27">
        <f>JOI398+JOK398+JOM398</f>
        <v>25.423728813559322</v>
      </c>
      <c r="JXX398" s="28"/>
      <c r="JXY398" s="3" t="s">
        <v>187</v>
      </c>
      <c r="JXZ398" s="62" t="s">
        <v>188</v>
      </c>
      <c r="JYA398" s="3" t="s">
        <v>11</v>
      </c>
      <c r="JYB398" s="3"/>
      <c r="JYC398" s="4">
        <f>JYC397</f>
        <v>2</v>
      </c>
      <c r="JYD398" s="4">
        <f>15/1.18</f>
        <v>12.711864406779661</v>
      </c>
      <c r="JYE398" s="4">
        <f>JYC398*JYD398</f>
        <v>25.423728813559322</v>
      </c>
      <c r="JYF398" s="3"/>
      <c r="JYG398" s="4"/>
      <c r="JYH398" s="3"/>
      <c r="JYI398" s="4"/>
      <c r="JYJ398" s="27">
        <f>JYE398+JYG398+JYI398</f>
        <v>25.423728813559322</v>
      </c>
      <c r="KHT398" s="28"/>
      <c r="KHU398" s="3" t="s">
        <v>187</v>
      </c>
      <c r="KHV398" s="62" t="s">
        <v>188</v>
      </c>
      <c r="KHW398" s="3" t="s">
        <v>11</v>
      </c>
      <c r="KHX398" s="3"/>
      <c r="KHY398" s="4">
        <f>KHY397</f>
        <v>2</v>
      </c>
      <c r="KHZ398" s="4">
        <f>15/1.18</f>
        <v>12.711864406779661</v>
      </c>
      <c r="KIA398" s="4">
        <f>KHY398*KHZ398</f>
        <v>25.423728813559322</v>
      </c>
      <c r="KIB398" s="3"/>
      <c r="KIC398" s="4"/>
      <c r="KID398" s="3"/>
      <c r="KIE398" s="4"/>
      <c r="KIF398" s="27">
        <f>KIA398+KIC398+KIE398</f>
        <v>25.423728813559322</v>
      </c>
      <c r="KRP398" s="28"/>
      <c r="KRQ398" s="3" t="s">
        <v>187</v>
      </c>
      <c r="KRR398" s="62" t="s">
        <v>188</v>
      </c>
      <c r="KRS398" s="3" t="s">
        <v>11</v>
      </c>
      <c r="KRT398" s="3"/>
      <c r="KRU398" s="4">
        <f>KRU397</f>
        <v>2</v>
      </c>
      <c r="KRV398" s="4">
        <f>15/1.18</f>
        <v>12.711864406779661</v>
      </c>
      <c r="KRW398" s="4">
        <f>KRU398*KRV398</f>
        <v>25.423728813559322</v>
      </c>
      <c r="KRX398" s="3"/>
      <c r="KRY398" s="4"/>
      <c r="KRZ398" s="3"/>
      <c r="KSA398" s="4"/>
      <c r="KSB398" s="27">
        <f>KRW398+KRY398+KSA398</f>
        <v>25.423728813559322</v>
      </c>
      <c r="LBL398" s="28"/>
      <c r="LBM398" s="3" t="s">
        <v>187</v>
      </c>
      <c r="LBN398" s="62" t="s">
        <v>188</v>
      </c>
      <c r="LBO398" s="3" t="s">
        <v>11</v>
      </c>
      <c r="LBP398" s="3"/>
      <c r="LBQ398" s="4">
        <f>LBQ397</f>
        <v>2</v>
      </c>
      <c r="LBR398" s="4">
        <f>15/1.18</f>
        <v>12.711864406779661</v>
      </c>
      <c r="LBS398" s="4">
        <f>LBQ398*LBR398</f>
        <v>25.423728813559322</v>
      </c>
      <c r="LBT398" s="3"/>
      <c r="LBU398" s="4"/>
      <c r="LBV398" s="3"/>
      <c r="LBW398" s="4"/>
      <c r="LBX398" s="27">
        <f>LBS398+LBU398+LBW398</f>
        <v>25.423728813559322</v>
      </c>
      <c r="LLH398" s="28"/>
      <c r="LLI398" s="3" t="s">
        <v>187</v>
      </c>
      <c r="LLJ398" s="62" t="s">
        <v>188</v>
      </c>
      <c r="LLK398" s="3" t="s">
        <v>11</v>
      </c>
      <c r="LLL398" s="3"/>
      <c r="LLM398" s="4">
        <f>LLM397</f>
        <v>2</v>
      </c>
      <c r="LLN398" s="4">
        <f>15/1.18</f>
        <v>12.711864406779661</v>
      </c>
      <c r="LLO398" s="4">
        <f>LLM398*LLN398</f>
        <v>25.423728813559322</v>
      </c>
      <c r="LLP398" s="3"/>
      <c r="LLQ398" s="4"/>
      <c r="LLR398" s="3"/>
      <c r="LLS398" s="4"/>
      <c r="LLT398" s="27">
        <f>LLO398+LLQ398+LLS398</f>
        <v>25.423728813559322</v>
      </c>
      <c r="LVD398" s="28"/>
      <c r="LVE398" s="3" t="s">
        <v>187</v>
      </c>
      <c r="LVF398" s="62" t="s">
        <v>188</v>
      </c>
      <c r="LVG398" s="3" t="s">
        <v>11</v>
      </c>
      <c r="LVH398" s="3"/>
      <c r="LVI398" s="4">
        <f>LVI397</f>
        <v>2</v>
      </c>
      <c r="LVJ398" s="4">
        <f>15/1.18</f>
        <v>12.711864406779661</v>
      </c>
      <c r="LVK398" s="4">
        <f>LVI398*LVJ398</f>
        <v>25.423728813559322</v>
      </c>
      <c r="LVL398" s="3"/>
      <c r="LVM398" s="4"/>
      <c r="LVN398" s="3"/>
      <c r="LVO398" s="4"/>
      <c r="LVP398" s="27">
        <f>LVK398+LVM398+LVO398</f>
        <v>25.423728813559322</v>
      </c>
      <c r="MEZ398" s="28"/>
      <c r="MFA398" s="3" t="s">
        <v>187</v>
      </c>
      <c r="MFB398" s="62" t="s">
        <v>188</v>
      </c>
      <c r="MFC398" s="3" t="s">
        <v>11</v>
      </c>
      <c r="MFD398" s="3"/>
      <c r="MFE398" s="4">
        <f>MFE397</f>
        <v>2</v>
      </c>
      <c r="MFF398" s="4">
        <f>15/1.18</f>
        <v>12.711864406779661</v>
      </c>
      <c r="MFG398" s="4">
        <f>MFE398*MFF398</f>
        <v>25.423728813559322</v>
      </c>
      <c r="MFH398" s="3"/>
      <c r="MFI398" s="4"/>
      <c r="MFJ398" s="3"/>
      <c r="MFK398" s="4"/>
      <c r="MFL398" s="27">
        <f>MFG398+MFI398+MFK398</f>
        <v>25.423728813559322</v>
      </c>
      <c r="MOV398" s="28"/>
      <c r="MOW398" s="3" t="s">
        <v>187</v>
      </c>
      <c r="MOX398" s="62" t="s">
        <v>188</v>
      </c>
      <c r="MOY398" s="3" t="s">
        <v>11</v>
      </c>
      <c r="MOZ398" s="3"/>
      <c r="MPA398" s="4">
        <f>MPA397</f>
        <v>2</v>
      </c>
      <c r="MPB398" s="4">
        <f>15/1.18</f>
        <v>12.711864406779661</v>
      </c>
      <c r="MPC398" s="4">
        <f>MPA398*MPB398</f>
        <v>25.423728813559322</v>
      </c>
      <c r="MPD398" s="3"/>
      <c r="MPE398" s="4"/>
      <c r="MPF398" s="3"/>
      <c r="MPG398" s="4"/>
      <c r="MPH398" s="27">
        <f>MPC398+MPE398+MPG398</f>
        <v>25.423728813559322</v>
      </c>
      <c r="MYR398" s="28"/>
      <c r="MYS398" s="3" t="s">
        <v>187</v>
      </c>
      <c r="MYT398" s="62" t="s">
        <v>188</v>
      </c>
      <c r="MYU398" s="3" t="s">
        <v>11</v>
      </c>
      <c r="MYV398" s="3"/>
      <c r="MYW398" s="4">
        <f>MYW397</f>
        <v>2</v>
      </c>
      <c r="MYX398" s="4">
        <f>15/1.18</f>
        <v>12.711864406779661</v>
      </c>
      <c r="MYY398" s="4">
        <f>MYW398*MYX398</f>
        <v>25.423728813559322</v>
      </c>
      <c r="MYZ398" s="3"/>
      <c r="MZA398" s="4"/>
      <c r="MZB398" s="3"/>
      <c r="MZC398" s="4"/>
      <c r="MZD398" s="27">
        <f>MYY398+MZA398+MZC398</f>
        <v>25.423728813559322</v>
      </c>
      <c r="NIN398" s="28"/>
      <c r="NIO398" s="3" t="s">
        <v>187</v>
      </c>
      <c r="NIP398" s="62" t="s">
        <v>188</v>
      </c>
      <c r="NIQ398" s="3" t="s">
        <v>11</v>
      </c>
      <c r="NIR398" s="3"/>
      <c r="NIS398" s="4">
        <f>NIS397</f>
        <v>2</v>
      </c>
      <c r="NIT398" s="4">
        <f>15/1.18</f>
        <v>12.711864406779661</v>
      </c>
      <c r="NIU398" s="4">
        <f>NIS398*NIT398</f>
        <v>25.423728813559322</v>
      </c>
      <c r="NIV398" s="3"/>
      <c r="NIW398" s="4"/>
      <c r="NIX398" s="3"/>
      <c r="NIY398" s="4"/>
      <c r="NIZ398" s="27">
        <f>NIU398+NIW398+NIY398</f>
        <v>25.423728813559322</v>
      </c>
      <c r="NSJ398" s="28"/>
      <c r="NSK398" s="3" t="s">
        <v>187</v>
      </c>
      <c r="NSL398" s="62" t="s">
        <v>188</v>
      </c>
      <c r="NSM398" s="3" t="s">
        <v>11</v>
      </c>
      <c r="NSN398" s="3"/>
      <c r="NSO398" s="4">
        <f>NSO397</f>
        <v>2</v>
      </c>
      <c r="NSP398" s="4">
        <f>15/1.18</f>
        <v>12.711864406779661</v>
      </c>
      <c r="NSQ398" s="4">
        <f>NSO398*NSP398</f>
        <v>25.423728813559322</v>
      </c>
      <c r="NSR398" s="3"/>
      <c r="NSS398" s="4"/>
      <c r="NST398" s="3"/>
      <c r="NSU398" s="4"/>
      <c r="NSV398" s="27">
        <f>NSQ398+NSS398+NSU398</f>
        <v>25.423728813559322</v>
      </c>
      <c r="OCF398" s="28"/>
      <c r="OCG398" s="3" t="s">
        <v>187</v>
      </c>
      <c r="OCH398" s="62" t="s">
        <v>188</v>
      </c>
      <c r="OCI398" s="3" t="s">
        <v>11</v>
      </c>
      <c r="OCJ398" s="3"/>
      <c r="OCK398" s="4">
        <f>OCK397</f>
        <v>2</v>
      </c>
      <c r="OCL398" s="4">
        <f>15/1.18</f>
        <v>12.711864406779661</v>
      </c>
      <c r="OCM398" s="4">
        <f>OCK398*OCL398</f>
        <v>25.423728813559322</v>
      </c>
      <c r="OCN398" s="3"/>
      <c r="OCO398" s="4"/>
      <c r="OCP398" s="3"/>
      <c r="OCQ398" s="4"/>
      <c r="OCR398" s="27">
        <f>OCM398+OCO398+OCQ398</f>
        <v>25.423728813559322</v>
      </c>
      <c r="OMB398" s="28"/>
      <c r="OMC398" s="3" t="s">
        <v>187</v>
      </c>
      <c r="OMD398" s="62" t="s">
        <v>188</v>
      </c>
      <c r="OME398" s="3" t="s">
        <v>11</v>
      </c>
      <c r="OMF398" s="3"/>
      <c r="OMG398" s="4">
        <f>OMG397</f>
        <v>2</v>
      </c>
      <c r="OMH398" s="4">
        <f>15/1.18</f>
        <v>12.711864406779661</v>
      </c>
      <c r="OMI398" s="4">
        <f>OMG398*OMH398</f>
        <v>25.423728813559322</v>
      </c>
      <c r="OMJ398" s="3"/>
      <c r="OMK398" s="4"/>
      <c r="OML398" s="3"/>
      <c r="OMM398" s="4"/>
      <c r="OMN398" s="27">
        <f>OMI398+OMK398+OMM398</f>
        <v>25.423728813559322</v>
      </c>
      <c r="OVX398" s="28"/>
      <c r="OVY398" s="3" t="s">
        <v>187</v>
      </c>
      <c r="OVZ398" s="62" t="s">
        <v>188</v>
      </c>
      <c r="OWA398" s="3" t="s">
        <v>11</v>
      </c>
      <c r="OWB398" s="3"/>
      <c r="OWC398" s="4">
        <f>OWC397</f>
        <v>2</v>
      </c>
      <c r="OWD398" s="4">
        <f>15/1.18</f>
        <v>12.711864406779661</v>
      </c>
      <c r="OWE398" s="4">
        <f>OWC398*OWD398</f>
        <v>25.423728813559322</v>
      </c>
      <c r="OWF398" s="3"/>
      <c r="OWG398" s="4"/>
      <c r="OWH398" s="3"/>
      <c r="OWI398" s="4"/>
      <c r="OWJ398" s="27">
        <f>OWE398+OWG398+OWI398</f>
        <v>25.423728813559322</v>
      </c>
      <c r="PFT398" s="28"/>
      <c r="PFU398" s="3" t="s">
        <v>187</v>
      </c>
      <c r="PFV398" s="62" t="s">
        <v>188</v>
      </c>
      <c r="PFW398" s="3" t="s">
        <v>11</v>
      </c>
      <c r="PFX398" s="3"/>
      <c r="PFY398" s="4">
        <f>PFY397</f>
        <v>2</v>
      </c>
      <c r="PFZ398" s="4">
        <f>15/1.18</f>
        <v>12.711864406779661</v>
      </c>
      <c r="PGA398" s="4">
        <f>PFY398*PFZ398</f>
        <v>25.423728813559322</v>
      </c>
      <c r="PGB398" s="3"/>
      <c r="PGC398" s="4"/>
      <c r="PGD398" s="3"/>
      <c r="PGE398" s="4"/>
      <c r="PGF398" s="27">
        <f>PGA398+PGC398+PGE398</f>
        <v>25.423728813559322</v>
      </c>
      <c r="PPP398" s="28"/>
      <c r="PPQ398" s="3" t="s">
        <v>187</v>
      </c>
      <c r="PPR398" s="62" t="s">
        <v>188</v>
      </c>
      <c r="PPS398" s="3" t="s">
        <v>11</v>
      </c>
      <c r="PPT398" s="3"/>
      <c r="PPU398" s="4">
        <f>PPU397</f>
        <v>2</v>
      </c>
      <c r="PPV398" s="4">
        <f>15/1.18</f>
        <v>12.711864406779661</v>
      </c>
      <c r="PPW398" s="4">
        <f>PPU398*PPV398</f>
        <v>25.423728813559322</v>
      </c>
      <c r="PPX398" s="3"/>
      <c r="PPY398" s="4"/>
      <c r="PPZ398" s="3"/>
      <c r="PQA398" s="4"/>
      <c r="PQB398" s="27">
        <f>PPW398+PPY398+PQA398</f>
        <v>25.423728813559322</v>
      </c>
      <c r="PZL398" s="28"/>
      <c r="PZM398" s="3" t="s">
        <v>187</v>
      </c>
      <c r="PZN398" s="62" t="s">
        <v>188</v>
      </c>
      <c r="PZO398" s="3" t="s">
        <v>11</v>
      </c>
      <c r="PZP398" s="3"/>
      <c r="PZQ398" s="4">
        <f>PZQ397</f>
        <v>2</v>
      </c>
      <c r="PZR398" s="4">
        <f>15/1.18</f>
        <v>12.711864406779661</v>
      </c>
      <c r="PZS398" s="4">
        <f>PZQ398*PZR398</f>
        <v>25.423728813559322</v>
      </c>
      <c r="PZT398" s="3"/>
      <c r="PZU398" s="4"/>
      <c r="PZV398" s="3"/>
      <c r="PZW398" s="4"/>
      <c r="PZX398" s="27">
        <f>PZS398+PZU398+PZW398</f>
        <v>25.423728813559322</v>
      </c>
      <c r="QJH398" s="28"/>
      <c r="QJI398" s="3" t="s">
        <v>187</v>
      </c>
      <c r="QJJ398" s="62" t="s">
        <v>188</v>
      </c>
      <c r="QJK398" s="3" t="s">
        <v>11</v>
      </c>
      <c r="QJL398" s="3"/>
      <c r="QJM398" s="4">
        <f>QJM397</f>
        <v>2</v>
      </c>
      <c r="QJN398" s="4">
        <f>15/1.18</f>
        <v>12.711864406779661</v>
      </c>
      <c r="QJO398" s="4">
        <f>QJM398*QJN398</f>
        <v>25.423728813559322</v>
      </c>
      <c r="QJP398" s="3"/>
      <c r="QJQ398" s="4"/>
      <c r="QJR398" s="3"/>
      <c r="QJS398" s="4"/>
      <c r="QJT398" s="27">
        <f>QJO398+QJQ398+QJS398</f>
        <v>25.423728813559322</v>
      </c>
      <c r="QTD398" s="28"/>
      <c r="QTE398" s="3" t="s">
        <v>187</v>
      </c>
      <c r="QTF398" s="62" t="s">
        <v>188</v>
      </c>
      <c r="QTG398" s="3" t="s">
        <v>11</v>
      </c>
      <c r="QTH398" s="3"/>
      <c r="QTI398" s="4">
        <f>QTI397</f>
        <v>2</v>
      </c>
      <c r="QTJ398" s="4">
        <f>15/1.18</f>
        <v>12.711864406779661</v>
      </c>
      <c r="QTK398" s="4">
        <f>QTI398*QTJ398</f>
        <v>25.423728813559322</v>
      </c>
      <c r="QTL398" s="3"/>
      <c r="QTM398" s="4"/>
      <c r="QTN398" s="3"/>
      <c r="QTO398" s="4"/>
      <c r="QTP398" s="27">
        <f>QTK398+QTM398+QTO398</f>
        <v>25.423728813559322</v>
      </c>
      <c r="RCZ398" s="28"/>
      <c r="RDA398" s="3" t="s">
        <v>187</v>
      </c>
      <c r="RDB398" s="62" t="s">
        <v>188</v>
      </c>
      <c r="RDC398" s="3" t="s">
        <v>11</v>
      </c>
      <c r="RDD398" s="3"/>
      <c r="RDE398" s="4">
        <f>RDE397</f>
        <v>2</v>
      </c>
      <c r="RDF398" s="4">
        <f>15/1.18</f>
        <v>12.711864406779661</v>
      </c>
      <c r="RDG398" s="4">
        <f>RDE398*RDF398</f>
        <v>25.423728813559322</v>
      </c>
      <c r="RDH398" s="3"/>
      <c r="RDI398" s="4"/>
      <c r="RDJ398" s="3"/>
      <c r="RDK398" s="4"/>
      <c r="RDL398" s="27">
        <f>RDG398+RDI398+RDK398</f>
        <v>25.423728813559322</v>
      </c>
      <c r="RMV398" s="28"/>
      <c r="RMW398" s="3" t="s">
        <v>187</v>
      </c>
      <c r="RMX398" s="62" t="s">
        <v>188</v>
      </c>
      <c r="RMY398" s="3" t="s">
        <v>11</v>
      </c>
      <c r="RMZ398" s="3"/>
      <c r="RNA398" s="4">
        <f>RNA397</f>
        <v>2</v>
      </c>
      <c r="RNB398" s="4">
        <f>15/1.18</f>
        <v>12.711864406779661</v>
      </c>
      <c r="RNC398" s="4">
        <f>RNA398*RNB398</f>
        <v>25.423728813559322</v>
      </c>
      <c r="RND398" s="3"/>
      <c r="RNE398" s="4"/>
      <c r="RNF398" s="3"/>
      <c r="RNG398" s="4"/>
      <c r="RNH398" s="27">
        <f>RNC398+RNE398+RNG398</f>
        <v>25.423728813559322</v>
      </c>
      <c r="RWR398" s="28"/>
      <c r="RWS398" s="3" t="s">
        <v>187</v>
      </c>
      <c r="RWT398" s="62" t="s">
        <v>188</v>
      </c>
      <c r="RWU398" s="3" t="s">
        <v>11</v>
      </c>
      <c r="RWV398" s="3"/>
      <c r="RWW398" s="4">
        <f>RWW397</f>
        <v>2</v>
      </c>
      <c r="RWX398" s="4">
        <f>15/1.18</f>
        <v>12.711864406779661</v>
      </c>
      <c r="RWY398" s="4">
        <f>RWW398*RWX398</f>
        <v>25.423728813559322</v>
      </c>
      <c r="RWZ398" s="3"/>
      <c r="RXA398" s="4"/>
      <c r="RXB398" s="3"/>
      <c r="RXC398" s="4"/>
      <c r="RXD398" s="27">
        <f>RWY398+RXA398+RXC398</f>
        <v>25.423728813559322</v>
      </c>
      <c r="SGN398" s="28"/>
      <c r="SGO398" s="3" t="s">
        <v>187</v>
      </c>
      <c r="SGP398" s="62" t="s">
        <v>188</v>
      </c>
      <c r="SGQ398" s="3" t="s">
        <v>11</v>
      </c>
      <c r="SGR398" s="3"/>
      <c r="SGS398" s="4">
        <f>SGS397</f>
        <v>2</v>
      </c>
      <c r="SGT398" s="4">
        <f>15/1.18</f>
        <v>12.711864406779661</v>
      </c>
      <c r="SGU398" s="4">
        <f>SGS398*SGT398</f>
        <v>25.423728813559322</v>
      </c>
      <c r="SGV398" s="3"/>
      <c r="SGW398" s="4"/>
      <c r="SGX398" s="3"/>
      <c r="SGY398" s="4"/>
      <c r="SGZ398" s="27">
        <f>SGU398+SGW398+SGY398</f>
        <v>25.423728813559322</v>
      </c>
      <c r="SQJ398" s="28"/>
      <c r="SQK398" s="3" t="s">
        <v>187</v>
      </c>
      <c r="SQL398" s="62" t="s">
        <v>188</v>
      </c>
      <c r="SQM398" s="3" t="s">
        <v>11</v>
      </c>
      <c r="SQN398" s="3"/>
      <c r="SQO398" s="4">
        <f>SQO397</f>
        <v>2</v>
      </c>
      <c r="SQP398" s="4">
        <f>15/1.18</f>
        <v>12.711864406779661</v>
      </c>
      <c r="SQQ398" s="4">
        <f>SQO398*SQP398</f>
        <v>25.423728813559322</v>
      </c>
      <c r="SQR398" s="3"/>
      <c r="SQS398" s="4"/>
      <c r="SQT398" s="3"/>
      <c r="SQU398" s="4"/>
      <c r="SQV398" s="27">
        <f>SQQ398+SQS398+SQU398</f>
        <v>25.423728813559322</v>
      </c>
      <c r="TAF398" s="28"/>
      <c r="TAG398" s="3" t="s">
        <v>187</v>
      </c>
      <c r="TAH398" s="62" t="s">
        <v>188</v>
      </c>
      <c r="TAI398" s="3" t="s">
        <v>11</v>
      </c>
      <c r="TAJ398" s="3"/>
      <c r="TAK398" s="4">
        <f>TAK397</f>
        <v>2</v>
      </c>
      <c r="TAL398" s="4">
        <f>15/1.18</f>
        <v>12.711864406779661</v>
      </c>
      <c r="TAM398" s="4">
        <f>TAK398*TAL398</f>
        <v>25.423728813559322</v>
      </c>
      <c r="TAN398" s="3"/>
      <c r="TAO398" s="4"/>
      <c r="TAP398" s="3"/>
      <c r="TAQ398" s="4"/>
      <c r="TAR398" s="27">
        <f>TAM398+TAO398+TAQ398</f>
        <v>25.423728813559322</v>
      </c>
      <c r="TKB398" s="28"/>
      <c r="TKC398" s="3" t="s">
        <v>187</v>
      </c>
      <c r="TKD398" s="62" t="s">
        <v>188</v>
      </c>
      <c r="TKE398" s="3" t="s">
        <v>11</v>
      </c>
      <c r="TKF398" s="3"/>
      <c r="TKG398" s="4">
        <f>TKG397</f>
        <v>2</v>
      </c>
      <c r="TKH398" s="4">
        <f>15/1.18</f>
        <v>12.711864406779661</v>
      </c>
      <c r="TKI398" s="4">
        <f>TKG398*TKH398</f>
        <v>25.423728813559322</v>
      </c>
      <c r="TKJ398" s="3"/>
      <c r="TKK398" s="4"/>
      <c r="TKL398" s="3"/>
      <c r="TKM398" s="4"/>
      <c r="TKN398" s="27">
        <f>TKI398+TKK398+TKM398</f>
        <v>25.423728813559322</v>
      </c>
      <c r="TTX398" s="28"/>
      <c r="TTY398" s="3" t="s">
        <v>187</v>
      </c>
      <c r="TTZ398" s="62" t="s">
        <v>188</v>
      </c>
      <c r="TUA398" s="3" t="s">
        <v>11</v>
      </c>
      <c r="TUB398" s="3"/>
      <c r="TUC398" s="4">
        <f>TUC397</f>
        <v>2</v>
      </c>
      <c r="TUD398" s="4">
        <f>15/1.18</f>
        <v>12.711864406779661</v>
      </c>
      <c r="TUE398" s="4">
        <f>TUC398*TUD398</f>
        <v>25.423728813559322</v>
      </c>
      <c r="TUF398" s="3"/>
      <c r="TUG398" s="4"/>
      <c r="TUH398" s="3"/>
      <c r="TUI398" s="4"/>
      <c r="TUJ398" s="27">
        <f>TUE398+TUG398+TUI398</f>
        <v>25.423728813559322</v>
      </c>
      <c r="UDT398" s="28"/>
      <c r="UDU398" s="3" t="s">
        <v>187</v>
      </c>
      <c r="UDV398" s="62" t="s">
        <v>188</v>
      </c>
      <c r="UDW398" s="3" t="s">
        <v>11</v>
      </c>
      <c r="UDX398" s="3"/>
      <c r="UDY398" s="4">
        <f>UDY397</f>
        <v>2</v>
      </c>
      <c r="UDZ398" s="4">
        <f>15/1.18</f>
        <v>12.711864406779661</v>
      </c>
      <c r="UEA398" s="4">
        <f>UDY398*UDZ398</f>
        <v>25.423728813559322</v>
      </c>
      <c r="UEB398" s="3"/>
      <c r="UEC398" s="4"/>
      <c r="UED398" s="3"/>
      <c r="UEE398" s="4"/>
      <c r="UEF398" s="27">
        <f>UEA398+UEC398+UEE398</f>
        <v>25.423728813559322</v>
      </c>
      <c r="UNP398" s="28"/>
      <c r="UNQ398" s="3" t="s">
        <v>187</v>
      </c>
      <c r="UNR398" s="62" t="s">
        <v>188</v>
      </c>
      <c r="UNS398" s="3" t="s">
        <v>11</v>
      </c>
      <c r="UNT398" s="3"/>
      <c r="UNU398" s="4">
        <f>UNU397</f>
        <v>2</v>
      </c>
      <c r="UNV398" s="4">
        <f>15/1.18</f>
        <v>12.711864406779661</v>
      </c>
      <c r="UNW398" s="4">
        <f>UNU398*UNV398</f>
        <v>25.423728813559322</v>
      </c>
      <c r="UNX398" s="3"/>
      <c r="UNY398" s="4"/>
      <c r="UNZ398" s="3"/>
      <c r="UOA398" s="4"/>
      <c r="UOB398" s="27">
        <f>UNW398+UNY398+UOA398</f>
        <v>25.423728813559322</v>
      </c>
      <c r="UXL398" s="28"/>
      <c r="UXM398" s="3" t="s">
        <v>187</v>
      </c>
      <c r="UXN398" s="62" t="s">
        <v>188</v>
      </c>
      <c r="UXO398" s="3" t="s">
        <v>11</v>
      </c>
      <c r="UXP398" s="3"/>
      <c r="UXQ398" s="4">
        <f>UXQ397</f>
        <v>2</v>
      </c>
      <c r="UXR398" s="4">
        <f>15/1.18</f>
        <v>12.711864406779661</v>
      </c>
      <c r="UXS398" s="4">
        <f>UXQ398*UXR398</f>
        <v>25.423728813559322</v>
      </c>
      <c r="UXT398" s="3"/>
      <c r="UXU398" s="4"/>
      <c r="UXV398" s="3"/>
      <c r="UXW398" s="4"/>
      <c r="UXX398" s="27">
        <f>UXS398+UXU398+UXW398</f>
        <v>25.423728813559322</v>
      </c>
      <c r="VHH398" s="28"/>
      <c r="VHI398" s="3" t="s">
        <v>187</v>
      </c>
      <c r="VHJ398" s="62" t="s">
        <v>188</v>
      </c>
      <c r="VHK398" s="3" t="s">
        <v>11</v>
      </c>
      <c r="VHL398" s="3"/>
      <c r="VHM398" s="4">
        <f>VHM397</f>
        <v>2</v>
      </c>
      <c r="VHN398" s="4">
        <f>15/1.18</f>
        <v>12.711864406779661</v>
      </c>
      <c r="VHO398" s="4">
        <f>VHM398*VHN398</f>
        <v>25.423728813559322</v>
      </c>
      <c r="VHP398" s="3"/>
      <c r="VHQ398" s="4"/>
      <c r="VHR398" s="3"/>
      <c r="VHS398" s="4"/>
      <c r="VHT398" s="27">
        <f>VHO398+VHQ398+VHS398</f>
        <v>25.423728813559322</v>
      </c>
      <c r="VRD398" s="28"/>
      <c r="VRE398" s="3" t="s">
        <v>187</v>
      </c>
      <c r="VRF398" s="62" t="s">
        <v>188</v>
      </c>
      <c r="VRG398" s="3" t="s">
        <v>11</v>
      </c>
      <c r="VRH398" s="3"/>
      <c r="VRI398" s="4">
        <f>VRI397</f>
        <v>2</v>
      </c>
      <c r="VRJ398" s="4">
        <f>15/1.18</f>
        <v>12.711864406779661</v>
      </c>
      <c r="VRK398" s="4">
        <f>VRI398*VRJ398</f>
        <v>25.423728813559322</v>
      </c>
      <c r="VRL398" s="3"/>
      <c r="VRM398" s="4"/>
      <c r="VRN398" s="3"/>
      <c r="VRO398" s="4"/>
      <c r="VRP398" s="27">
        <f>VRK398+VRM398+VRO398</f>
        <v>25.423728813559322</v>
      </c>
      <c r="WAZ398" s="28"/>
      <c r="WBA398" s="3" t="s">
        <v>187</v>
      </c>
      <c r="WBB398" s="62" t="s">
        <v>188</v>
      </c>
      <c r="WBC398" s="3" t="s">
        <v>11</v>
      </c>
      <c r="WBD398" s="3"/>
      <c r="WBE398" s="4">
        <f>WBE397</f>
        <v>2</v>
      </c>
      <c r="WBF398" s="4">
        <f>15/1.18</f>
        <v>12.711864406779661</v>
      </c>
      <c r="WBG398" s="4">
        <f>WBE398*WBF398</f>
        <v>25.423728813559322</v>
      </c>
      <c r="WBH398" s="3"/>
      <c r="WBI398" s="4"/>
      <c r="WBJ398" s="3"/>
      <c r="WBK398" s="4"/>
      <c r="WBL398" s="27">
        <f>WBG398+WBI398+WBK398</f>
        <v>25.423728813559322</v>
      </c>
      <c r="WKV398" s="28"/>
      <c r="WKW398" s="3" t="s">
        <v>187</v>
      </c>
      <c r="WKX398" s="62" t="s">
        <v>188</v>
      </c>
      <c r="WKY398" s="3" t="s">
        <v>11</v>
      </c>
      <c r="WKZ398" s="3"/>
      <c r="WLA398" s="4">
        <f>WLA397</f>
        <v>2</v>
      </c>
      <c r="WLB398" s="4">
        <f>15/1.18</f>
        <v>12.711864406779661</v>
      </c>
      <c r="WLC398" s="4">
        <f>WLA398*WLB398</f>
        <v>25.423728813559322</v>
      </c>
      <c r="WLD398" s="3"/>
      <c r="WLE398" s="4"/>
      <c r="WLF398" s="3"/>
      <c r="WLG398" s="4"/>
      <c r="WLH398" s="27">
        <f>WLC398+WLE398+WLG398</f>
        <v>25.423728813559322</v>
      </c>
      <c r="WUR398" s="28"/>
      <c r="WUS398" s="3" t="s">
        <v>187</v>
      </c>
      <c r="WUT398" s="62" t="s">
        <v>188</v>
      </c>
      <c r="WUU398" s="3" t="s">
        <v>11</v>
      </c>
      <c r="WUV398" s="3"/>
      <c r="WUW398" s="4">
        <f>WUW397</f>
        <v>2</v>
      </c>
      <c r="WUX398" s="4">
        <f>15/1.18</f>
        <v>12.711864406779661</v>
      </c>
      <c r="WUY398" s="4">
        <f>WUW398*WUX398</f>
        <v>25.423728813559322</v>
      </c>
      <c r="WUZ398" s="3"/>
      <c r="WVA398" s="4"/>
      <c r="WVB398" s="3"/>
      <c r="WVC398" s="4"/>
      <c r="WVD398" s="27">
        <f>WUY398+WVA398+WVC398</f>
        <v>25.423728813559322</v>
      </c>
    </row>
    <row r="399" spans="1:1020 1264:2044 2288:3068 3312:4092 4336:5116 5360:6140 6384:7164 7408:8188 8432:9212 9456:10236 10480:11260 11504:12284 12528:13308 13552:14332 14576:15356 15600:16124" s="5" customFormat="1" x14ac:dyDescent="0.35">
      <c r="A399" s="28">
        <v>197</v>
      </c>
      <c r="B399" s="62" t="s">
        <v>728</v>
      </c>
      <c r="C399" s="3" t="s">
        <v>11</v>
      </c>
      <c r="D399" s="2">
        <v>78</v>
      </c>
      <c r="E399" s="91"/>
      <c r="F399" s="92">
        <f t="shared" si="6"/>
        <v>0</v>
      </c>
      <c r="G399" s="102" t="s">
        <v>471</v>
      </c>
    </row>
    <row r="400" spans="1:1020 1264:2044 2288:3068 3312:4092 4336:5116 5360:6140 6384:7164 7408:8188 8432:9212 9456:10236 10480:11260 11504:12284 12528:13308 13552:14332 14576:15356 15600:16124" s="5" customFormat="1" x14ac:dyDescent="0.35">
      <c r="A400" s="28" t="s">
        <v>446</v>
      </c>
      <c r="B400" s="68" t="s">
        <v>517</v>
      </c>
      <c r="C400" s="3" t="s">
        <v>11</v>
      </c>
      <c r="D400" s="2">
        <v>78</v>
      </c>
      <c r="E400" s="91"/>
      <c r="F400" s="92">
        <f t="shared" si="6"/>
        <v>0</v>
      </c>
      <c r="G400" s="102" t="s">
        <v>751</v>
      </c>
    </row>
    <row r="401" spans="1:7" s="5" customFormat="1" x14ac:dyDescent="0.35">
      <c r="A401" s="28">
        <v>198</v>
      </c>
      <c r="B401" s="62" t="s">
        <v>729</v>
      </c>
      <c r="C401" s="3" t="s">
        <v>11</v>
      </c>
      <c r="D401" s="2">
        <v>7</v>
      </c>
      <c r="E401" s="91"/>
      <c r="F401" s="92">
        <f t="shared" si="6"/>
        <v>0</v>
      </c>
      <c r="G401" s="102" t="s">
        <v>471</v>
      </c>
    </row>
    <row r="402" spans="1:7" s="5" customFormat="1" x14ac:dyDescent="0.35">
      <c r="A402" s="28" t="s">
        <v>447</v>
      </c>
      <c r="B402" s="68" t="s">
        <v>518</v>
      </c>
      <c r="C402" s="3" t="s">
        <v>11</v>
      </c>
      <c r="D402" s="2">
        <v>7</v>
      </c>
      <c r="E402" s="91"/>
      <c r="F402" s="92">
        <f t="shared" si="6"/>
        <v>0</v>
      </c>
      <c r="G402" s="102" t="s">
        <v>751</v>
      </c>
    </row>
    <row r="403" spans="1:7" s="5" customFormat="1" x14ac:dyDescent="0.35">
      <c r="A403" s="28">
        <v>199</v>
      </c>
      <c r="B403" s="62" t="s">
        <v>730</v>
      </c>
      <c r="C403" s="3" t="s">
        <v>21</v>
      </c>
      <c r="D403" s="2">
        <v>56</v>
      </c>
      <c r="E403" s="91"/>
      <c r="F403" s="92">
        <f t="shared" si="6"/>
        <v>0</v>
      </c>
      <c r="G403" s="102" t="s">
        <v>471</v>
      </c>
    </row>
    <row r="404" spans="1:7" s="5" customFormat="1" x14ac:dyDescent="0.35">
      <c r="A404" s="28" t="s">
        <v>448</v>
      </c>
      <c r="B404" s="62" t="s">
        <v>185</v>
      </c>
      <c r="C404" s="3" t="s">
        <v>21</v>
      </c>
      <c r="D404" s="2">
        <v>56</v>
      </c>
      <c r="E404" s="91"/>
      <c r="F404" s="92">
        <f t="shared" si="6"/>
        <v>0</v>
      </c>
      <c r="G404" s="102" t="s">
        <v>470</v>
      </c>
    </row>
    <row r="405" spans="1:7" s="5" customFormat="1" x14ac:dyDescent="0.35">
      <c r="A405" s="28">
        <v>200</v>
      </c>
      <c r="B405" s="62" t="s">
        <v>731</v>
      </c>
      <c r="C405" s="3" t="s">
        <v>21</v>
      </c>
      <c r="D405" s="2">
        <v>56</v>
      </c>
      <c r="E405" s="91"/>
      <c r="F405" s="92">
        <f t="shared" si="6"/>
        <v>0</v>
      </c>
      <c r="G405" s="102" t="s">
        <v>471</v>
      </c>
    </row>
    <row r="406" spans="1:7" s="5" customFormat="1" x14ac:dyDescent="0.35">
      <c r="A406" s="28" t="s">
        <v>449</v>
      </c>
      <c r="B406" s="62" t="s">
        <v>519</v>
      </c>
      <c r="C406" s="3" t="s">
        <v>21</v>
      </c>
      <c r="D406" s="34">
        <v>56</v>
      </c>
      <c r="E406" s="91"/>
      <c r="F406" s="92">
        <f t="shared" si="6"/>
        <v>0</v>
      </c>
      <c r="G406" s="102" t="s">
        <v>751</v>
      </c>
    </row>
    <row r="407" spans="1:7" s="5" customFormat="1" x14ac:dyDescent="0.35">
      <c r="A407" s="28" t="s">
        <v>450</v>
      </c>
      <c r="B407" s="70" t="s">
        <v>732</v>
      </c>
      <c r="C407" s="21" t="s">
        <v>21</v>
      </c>
      <c r="D407" s="33">
        <v>112</v>
      </c>
      <c r="E407" s="91"/>
      <c r="F407" s="92">
        <f t="shared" si="6"/>
        <v>0</v>
      </c>
      <c r="G407" s="102" t="s">
        <v>470</v>
      </c>
    </row>
    <row r="408" spans="1:7" s="5" customFormat="1" x14ac:dyDescent="0.35">
      <c r="A408" s="28">
        <v>201</v>
      </c>
      <c r="B408" s="62" t="s">
        <v>733</v>
      </c>
      <c r="C408" s="3" t="s">
        <v>21</v>
      </c>
      <c r="D408" s="2">
        <v>7</v>
      </c>
      <c r="E408" s="91"/>
      <c r="F408" s="92">
        <f t="shared" si="6"/>
        <v>0</v>
      </c>
      <c r="G408" s="102" t="s">
        <v>471</v>
      </c>
    </row>
    <row r="409" spans="1:7" s="5" customFormat="1" x14ac:dyDescent="0.35">
      <c r="A409" s="28" t="s">
        <v>451</v>
      </c>
      <c r="B409" s="62" t="s">
        <v>189</v>
      </c>
      <c r="C409" s="3" t="s">
        <v>21</v>
      </c>
      <c r="D409" s="2">
        <v>7</v>
      </c>
      <c r="E409" s="91"/>
      <c r="F409" s="92">
        <f t="shared" si="6"/>
        <v>0</v>
      </c>
      <c r="G409" s="102" t="s">
        <v>470</v>
      </c>
    </row>
    <row r="410" spans="1:7" s="5" customFormat="1" x14ac:dyDescent="0.35">
      <c r="A410" s="28">
        <v>202</v>
      </c>
      <c r="B410" s="62" t="s">
        <v>734</v>
      </c>
      <c r="C410" s="3" t="s">
        <v>21</v>
      </c>
      <c r="D410" s="2">
        <v>7</v>
      </c>
      <c r="E410" s="91"/>
      <c r="F410" s="92">
        <f t="shared" si="6"/>
        <v>0</v>
      </c>
      <c r="G410" s="102" t="s">
        <v>471</v>
      </c>
    </row>
    <row r="411" spans="1:7" s="5" customFormat="1" x14ac:dyDescent="0.35">
      <c r="A411" s="28" t="s">
        <v>119</v>
      </c>
      <c r="B411" s="62" t="s">
        <v>520</v>
      </c>
      <c r="C411" s="3" t="s">
        <v>21</v>
      </c>
      <c r="D411" s="34">
        <v>7</v>
      </c>
      <c r="E411" s="91"/>
      <c r="F411" s="92">
        <f t="shared" si="6"/>
        <v>0</v>
      </c>
      <c r="G411" s="102" t="s">
        <v>751</v>
      </c>
    </row>
    <row r="412" spans="1:7" s="5" customFormat="1" x14ac:dyDescent="0.35">
      <c r="A412" s="28" t="s">
        <v>452</v>
      </c>
      <c r="B412" s="70" t="s">
        <v>735</v>
      </c>
      <c r="C412" s="21" t="s">
        <v>21</v>
      </c>
      <c r="D412" s="33">
        <v>14</v>
      </c>
      <c r="E412" s="91"/>
      <c r="F412" s="92">
        <f t="shared" si="6"/>
        <v>0</v>
      </c>
      <c r="G412" s="102" t="s">
        <v>470</v>
      </c>
    </row>
    <row r="413" spans="1:7" s="5" customFormat="1" x14ac:dyDescent="0.35">
      <c r="A413" s="28">
        <v>203</v>
      </c>
      <c r="B413" s="62" t="s">
        <v>736</v>
      </c>
      <c r="C413" s="3" t="s">
        <v>4</v>
      </c>
      <c r="D413" s="2">
        <v>7.5040000000000003E-3</v>
      </c>
      <c r="E413" s="91"/>
      <c r="F413" s="92">
        <f t="shared" si="6"/>
        <v>0</v>
      </c>
      <c r="G413" s="102" t="s">
        <v>471</v>
      </c>
    </row>
    <row r="414" spans="1:7" s="5" customFormat="1" x14ac:dyDescent="0.35">
      <c r="A414" s="28" t="s">
        <v>453</v>
      </c>
      <c r="B414" s="62" t="s">
        <v>48</v>
      </c>
      <c r="C414" s="3" t="s">
        <v>11</v>
      </c>
      <c r="D414" s="2">
        <v>56</v>
      </c>
      <c r="E414" s="91"/>
      <c r="F414" s="92">
        <f t="shared" si="6"/>
        <v>0</v>
      </c>
      <c r="G414" s="102" t="s">
        <v>470</v>
      </c>
    </row>
    <row r="415" spans="1:7" s="5" customFormat="1" x14ac:dyDescent="0.35">
      <c r="A415" s="28">
        <v>204</v>
      </c>
      <c r="B415" s="62" t="s">
        <v>737</v>
      </c>
      <c r="C415" s="3" t="s">
        <v>4</v>
      </c>
      <c r="D415" s="2">
        <v>9.3800000000000003E-4</v>
      </c>
      <c r="E415" s="91"/>
      <c r="F415" s="92">
        <f t="shared" si="6"/>
        <v>0</v>
      </c>
      <c r="G415" s="102" t="s">
        <v>471</v>
      </c>
    </row>
    <row r="416" spans="1:7" s="5" customFormat="1" x14ac:dyDescent="0.35">
      <c r="A416" s="28" t="s">
        <v>454</v>
      </c>
      <c r="B416" s="62" t="s">
        <v>49</v>
      </c>
      <c r="C416" s="3" t="s">
        <v>11</v>
      </c>
      <c r="D416" s="2">
        <v>7</v>
      </c>
      <c r="E416" s="91"/>
      <c r="F416" s="92">
        <f t="shared" si="6"/>
        <v>0</v>
      </c>
      <c r="G416" s="102" t="s">
        <v>470</v>
      </c>
    </row>
    <row r="417" spans="1:1020 1264:2044 2288:3068 3312:4092 4336:5116 5360:6140 6384:7164 7408:8188 8432:9212 9456:10236 10480:11260 11504:12284 12528:13308 13552:14332 14576:15356 15600:16124" x14ac:dyDescent="0.35">
      <c r="A417" s="29">
        <v>205</v>
      </c>
      <c r="B417" s="55" t="s">
        <v>738</v>
      </c>
      <c r="C417" s="23" t="s">
        <v>21</v>
      </c>
      <c r="D417" s="2">
        <v>43</v>
      </c>
      <c r="E417" s="91"/>
      <c r="F417" s="92">
        <f t="shared" si="6"/>
        <v>0</v>
      </c>
      <c r="G417" s="102" t="s">
        <v>471</v>
      </c>
    </row>
    <row r="418" spans="1:1020 1264:2044 2288:3068 3312:4092 4336:5116 5360:6140 6384:7164 7408:8188 8432:9212 9456:10236 10480:11260 11504:12284 12528:13308 13552:14332 14576:15356 15600:16124" x14ac:dyDescent="0.35">
      <c r="A418" s="29" t="s">
        <v>251</v>
      </c>
      <c r="B418" s="55" t="s">
        <v>739</v>
      </c>
      <c r="C418" s="23" t="s">
        <v>21</v>
      </c>
      <c r="D418" s="2">
        <v>43</v>
      </c>
      <c r="E418" s="91"/>
      <c r="F418" s="92">
        <f t="shared" si="6"/>
        <v>0</v>
      </c>
      <c r="G418" s="102" t="s">
        <v>470</v>
      </c>
    </row>
    <row r="419" spans="1:1020 1264:2044 2288:3068 3312:4092 4336:5116 5360:6140 6384:7164 7408:8188 8432:9212 9456:10236 10480:11260 11504:12284 12528:13308 13552:14332 14576:15356 15600:16124" x14ac:dyDescent="0.35">
      <c r="A419" s="29">
        <v>206</v>
      </c>
      <c r="B419" s="55" t="s">
        <v>740</v>
      </c>
      <c r="C419" s="23" t="s">
        <v>21</v>
      </c>
      <c r="D419" s="2">
        <v>7</v>
      </c>
      <c r="E419" s="91"/>
      <c r="F419" s="92">
        <f t="shared" si="6"/>
        <v>0</v>
      </c>
      <c r="G419" s="102" t="s">
        <v>471</v>
      </c>
    </row>
    <row r="420" spans="1:1020 1264:2044 2288:3068 3312:4092 4336:5116 5360:6140 6384:7164 7408:8188 8432:9212 9456:10236 10480:11260 11504:12284 12528:13308 13552:14332 14576:15356 15600:16124" x14ac:dyDescent="0.35">
      <c r="A420" s="29" t="s">
        <v>252</v>
      </c>
      <c r="B420" s="55" t="s">
        <v>741</v>
      </c>
      <c r="C420" s="23" t="s">
        <v>21</v>
      </c>
      <c r="D420" s="2">
        <v>7</v>
      </c>
      <c r="E420" s="91"/>
      <c r="F420" s="92">
        <f t="shared" si="6"/>
        <v>0</v>
      </c>
      <c r="G420" s="102" t="s">
        <v>470</v>
      </c>
    </row>
    <row r="421" spans="1:1020 1264:2044 2288:3068 3312:4092 4336:5116 5360:6140 6384:7164 7408:8188 8432:9212 9456:10236 10480:11260 11504:12284 12528:13308 13552:14332 14576:15356 15600:16124" x14ac:dyDescent="0.35">
      <c r="A421" s="29">
        <v>207</v>
      </c>
      <c r="B421" s="55" t="s">
        <v>742</v>
      </c>
      <c r="C421" s="23" t="s">
        <v>21</v>
      </c>
      <c r="D421" s="2">
        <v>69</v>
      </c>
      <c r="E421" s="91"/>
      <c r="F421" s="92">
        <f t="shared" si="6"/>
        <v>0</v>
      </c>
      <c r="G421" s="102" t="s">
        <v>471</v>
      </c>
    </row>
    <row r="422" spans="1:1020 1264:2044 2288:3068 3312:4092 4336:5116 5360:6140 6384:7164 7408:8188 8432:9212 9456:10236 10480:11260 11504:12284 12528:13308 13552:14332 14576:15356 15600:16124" x14ac:dyDescent="0.35">
      <c r="A422" s="29" t="s">
        <v>455</v>
      </c>
      <c r="B422" s="55" t="s">
        <v>743</v>
      </c>
      <c r="C422" s="23" t="s">
        <v>21</v>
      </c>
      <c r="D422" s="2">
        <v>69</v>
      </c>
      <c r="E422" s="91"/>
      <c r="F422" s="92">
        <f t="shared" si="6"/>
        <v>0</v>
      </c>
      <c r="G422" s="102" t="s">
        <v>470</v>
      </c>
    </row>
    <row r="423" spans="1:1020 1264:2044 2288:3068 3312:4092 4336:5116 5360:6140 6384:7164 7408:8188 8432:9212 9456:10236 10480:11260 11504:12284 12528:13308 13552:14332 14576:15356 15600:16124" x14ac:dyDescent="0.35">
      <c r="A423" s="29">
        <v>208</v>
      </c>
      <c r="B423" s="55" t="s">
        <v>744</v>
      </c>
      <c r="C423" s="23" t="s">
        <v>21</v>
      </c>
      <c r="D423" s="2">
        <v>7</v>
      </c>
      <c r="E423" s="91"/>
      <c r="F423" s="92">
        <f t="shared" si="6"/>
        <v>0</v>
      </c>
      <c r="G423" s="102" t="s">
        <v>471</v>
      </c>
    </row>
    <row r="424" spans="1:1020 1264:2044 2288:3068 3312:4092 4336:5116 5360:6140 6384:7164 7408:8188 8432:9212 9456:10236 10480:11260 11504:12284 12528:13308 13552:14332 14576:15356 15600:16124" x14ac:dyDescent="0.35">
      <c r="A424" s="29" t="s">
        <v>456</v>
      </c>
      <c r="B424" s="55" t="s">
        <v>745</v>
      </c>
      <c r="C424" s="23" t="s">
        <v>21</v>
      </c>
      <c r="D424" s="2">
        <v>7</v>
      </c>
      <c r="E424" s="91"/>
      <c r="F424" s="92">
        <f t="shared" si="6"/>
        <v>0</v>
      </c>
      <c r="G424" s="102" t="s">
        <v>470</v>
      </c>
    </row>
    <row r="425" spans="1:1020 1264:2044 2288:3068 3312:4092 4336:5116 5360:6140 6384:7164 7408:8188 8432:9212 9456:10236 10480:11260 11504:12284 12528:13308 13552:14332 14576:15356 15600:16124" s="5" customFormat="1" x14ac:dyDescent="0.35">
      <c r="A425" s="28">
        <v>209</v>
      </c>
      <c r="B425" s="62" t="s">
        <v>746</v>
      </c>
      <c r="C425" s="3" t="s">
        <v>11</v>
      </c>
      <c r="D425" s="2">
        <v>126</v>
      </c>
      <c r="E425" s="91"/>
      <c r="F425" s="92">
        <f t="shared" si="6"/>
        <v>0</v>
      </c>
      <c r="G425" s="102" t="s">
        <v>471</v>
      </c>
      <c r="IF425" s="28">
        <v>18</v>
      </c>
      <c r="IG425" s="64" t="s">
        <v>12</v>
      </c>
      <c r="IH425" s="62" t="s">
        <v>186</v>
      </c>
      <c r="II425" s="3" t="s">
        <v>11</v>
      </c>
      <c r="IJ425" s="3"/>
      <c r="IK425" s="4">
        <v>2</v>
      </c>
      <c r="IL425" s="3"/>
      <c r="IM425" s="4"/>
      <c r="IN425" s="3"/>
      <c r="IO425" s="4"/>
      <c r="IP425" s="3"/>
      <c r="IQ425" s="4"/>
      <c r="IR425" s="27"/>
      <c r="SB425" s="28">
        <v>18</v>
      </c>
      <c r="SC425" s="64" t="s">
        <v>12</v>
      </c>
      <c r="SD425" s="62" t="s">
        <v>186</v>
      </c>
      <c r="SE425" s="3" t="s">
        <v>11</v>
      </c>
      <c r="SF425" s="3"/>
      <c r="SG425" s="4">
        <v>2</v>
      </c>
      <c r="SH425" s="3"/>
      <c r="SI425" s="4"/>
      <c r="SJ425" s="3"/>
      <c r="SK425" s="4"/>
      <c r="SL425" s="3"/>
      <c r="SM425" s="4"/>
      <c r="SN425" s="27"/>
      <c r="ABX425" s="28">
        <v>18</v>
      </c>
      <c r="ABY425" s="64" t="s">
        <v>12</v>
      </c>
      <c r="ABZ425" s="62" t="s">
        <v>186</v>
      </c>
      <c r="ACA425" s="3" t="s">
        <v>11</v>
      </c>
      <c r="ACB425" s="3"/>
      <c r="ACC425" s="4">
        <v>2</v>
      </c>
      <c r="ACD425" s="3"/>
      <c r="ACE425" s="4"/>
      <c r="ACF425" s="3"/>
      <c r="ACG425" s="4"/>
      <c r="ACH425" s="3"/>
      <c r="ACI425" s="4"/>
      <c r="ACJ425" s="27"/>
      <c r="ALT425" s="28">
        <v>18</v>
      </c>
      <c r="ALU425" s="64" t="s">
        <v>12</v>
      </c>
      <c r="ALV425" s="62" t="s">
        <v>186</v>
      </c>
      <c r="ALW425" s="3" t="s">
        <v>11</v>
      </c>
      <c r="ALX425" s="3"/>
      <c r="ALY425" s="4">
        <v>2</v>
      </c>
      <c r="ALZ425" s="3"/>
      <c r="AMA425" s="4"/>
      <c r="AMB425" s="3"/>
      <c r="AMC425" s="4"/>
      <c r="AMD425" s="3"/>
      <c r="AME425" s="4"/>
      <c r="AMF425" s="27"/>
      <c r="AVP425" s="28">
        <v>18</v>
      </c>
      <c r="AVQ425" s="64" t="s">
        <v>12</v>
      </c>
      <c r="AVR425" s="62" t="s">
        <v>186</v>
      </c>
      <c r="AVS425" s="3" t="s">
        <v>11</v>
      </c>
      <c r="AVT425" s="3"/>
      <c r="AVU425" s="4">
        <v>2</v>
      </c>
      <c r="AVV425" s="3"/>
      <c r="AVW425" s="4"/>
      <c r="AVX425" s="3"/>
      <c r="AVY425" s="4"/>
      <c r="AVZ425" s="3"/>
      <c r="AWA425" s="4"/>
      <c r="AWB425" s="27"/>
      <c r="BFL425" s="28">
        <v>18</v>
      </c>
      <c r="BFM425" s="64" t="s">
        <v>12</v>
      </c>
      <c r="BFN425" s="62" t="s">
        <v>186</v>
      </c>
      <c r="BFO425" s="3" t="s">
        <v>11</v>
      </c>
      <c r="BFP425" s="3"/>
      <c r="BFQ425" s="4">
        <v>2</v>
      </c>
      <c r="BFR425" s="3"/>
      <c r="BFS425" s="4"/>
      <c r="BFT425" s="3"/>
      <c r="BFU425" s="4"/>
      <c r="BFV425" s="3"/>
      <c r="BFW425" s="4"/>
      <c r="BFX425" s="27"/>
      <c r="BPH425" s="28">
        <v>18</v>
      </c>
      <c r="BPI425" s="64" t="s">
        <v>12</v>
      </c>
      <c r="BPJ425" s="62" t="s">
        <v>186</v>
      </c>
      <c r="BPK425" s="3" t="s">
        <v>11</v>
      </c>
      <c r="BPL425" s="3"/>
      <c r="BPM425" s="4">
        <v>2</v>
      </c>
      <c r="BPN425" s="3"/>
      <c r="BPO425" s="4"/>
      <c r="BPP425" s="3"/>
      <c r="BPQ425" s="4"/>
      <c r="BPR425" s="3"/>
      <c r="BPS425" s="4"/>
      <c r="BPT425" s="27"/>
      <c r="BZD425" s="28">
        <v>18</v>
      </c>
      <c r="BZE425" s="64" t="s">
        <v>12</v>
      </c>
      <c r="BZF425" s="62" t="s">
        <v>186</v>
      </c>
      <c r="BZG425" s="3" t="s">
        <v>11</v>
      </c>
      <c r="BZH425" s="3"/>
      <c r="BZI425" s="4">
        <v>2</v>
      </c>
      <c r="BZJ425" s="3"/>
      <c r="BZK425" s="4"/>
      <c r="BZL425" s="3"/>
      <c r="BZM425" s="4"/>
      <c r="BZN425" s="3"/>
      <c r="BZO425" s="4"/>
      <c r="BZP425" s="27"/>
      <c r="CIZ425" s="28">
        <v>18</v>
      </c>
      <c r="CJA425" s="64" t="s">
        <v>12</v>
      </c>
      <c r="CJB425" s="62" t="s">
        <v>186</v>
      </c>
      <c r="CJC425" s="3" t="s">
        <v>11</v>
      </c>
      <c r="CJD425" s="3"/>
      <c r="CJE425" s="4">
        <v>2</v>
      </c>
      <c r="CJF425" s="3"/>
      <c r="CJG425" s="4"/>
      <c r="CJH425" s="3"/>
      <c r="CJI425" s="4"/>
      <c r="CJJ425" s="3"/>
      <c r="CJK425" s="4"/>
      <c r="CJL425" s="27"/>
      <c r="CSV425" s="28">
        <v>18</v>
      </c>
      <c r="CSW425" s="64" t="s">
        <v>12</v>
      </c>
      <c r="CSX425" s="62" t="s">
        <v>186</v>
      </c>
      <c r="CSY425" s="3" t="s">
        <v>11</v>
      </c>
      <c r="CSZ425" s="3"/>
      <c r="CTA425" s="4">
        <v>2</v>
      </c>
      <c r="CTB425" s="3"/>
      <c r="CTC425" s="4"/>
      <c r="CTD425" s="3"/>
      <c r="CTE425" s="4"/>
      <c r="CTF425" s="3"/>
      <c r="CTG425" s="4"/>
      <c r="CTH425" s="27"/>
      <c r="DCR425" s="28">
        <v>18</v>
      </c>
      <c r="DCS425" s="64" t="s">
        <v>12</v>
      </c>
      <c r="DCT425" s="62" t="s">
        <v>186</v>
      </c>
      <c r="DCU425" s="3" t="s">
        <v>11</v>
      </c>
      <c r="DCV425" s="3"/>
      <c r="DCW425" s="4">
        <v>2</v>
      </c>
      <c r="DCX425" s="3"/>
      <c r="DCY425" s="4"/>
      <c r="DCZ425" s="3"/>
      <c r="DDA425" s="4"/>
      <c r="DDB425" s="3"/>
      <c r="DDC425" s="4"/>
      <c r="DDD425" s="27"/>
      <c r="DMN425" s="28">
        <v>18</v>
      </c>
      <c r="DMO425" s="64" t="s">
        <v>12</v>
      </c>
      <c r="DMP425" s="62" t="s">
        <v>186</v>
      </c>
      <c r="DMQ425" s="3" t="s">
        <v>11</v>
      </c>
      <c r="DMR425" s="3"/>
      <c r="DMS425" s="4">
        <v>2</v>
      </c>
      <c r="DMT425" s="3"/>
      <c r="DMU425" s="4"/>
      <c r="DMV425" s="3"/>
      <c r="DMW425" s="4"/>
      <c r="DMX425" s="3"/>
      <c r="DMY425" s="4"/>
      <c r="DMZ425" s="27"/>
      <c r="DWJ425" s="28">
        <v>18</v>
      </c>
      <c r="DWK425" s="64" t="s">
        <v>12</v>
      </c>
      <c r="DWL425" s="62" t="s">
        <v>186</v>
      </c>
      <c r="DWM425" s="3" t="s">
        <v>11</v>
      </c>
      <c r="DWN425" s="3"/>
      <c r="DWO425" s="4">
        <v>2</v>
      </c>
      <c r="DWP425" s="3"/>
      <c r="DWQ425" s="4"/>
      <c r="DWR425" s="3"/>
      <c r="DWS425" s="4"/>
      <c r="DWT425" s="3"/>
      <c r="DWU425" s="4"/>
      <c r="DWV425" s="27"/>
      <c r="EGF425" s="28">
        <v>18</v>
      </c>
      <c r="EGG425" s="64" t="s">
        <v>12</v>
      </c>
      <c r="EGH425" s="62" t="s">
        <v>186</v>
      </c>
      <c r="EGI425" s="3" t="s">
        <v>11</v>
      </c>
      <c r="EGJ425" s="3"/>
      <c r="EGK425" s="4">
        <v>2</v>
      </c>
      <c r="EGL425" s="3"/>
      <c r="EGM425" s="4"/>
      <c r="EGN425" s="3"/>
      <c r="EGO425" s="4"/>
      <c r="EGP425" s="3"/>
      <c r="EGQ425" s="4"/>
      <c r="EGR425" s="27"/>
      <c r="EQB425" s="28">
        <v>18</v>
      </c>
      <c r="EQC425" s="64" t="s">
        <v>12</v>
      </c>
      <c r="EQD425" s="62" t="s">
        <v>186</v>
      </c>
      <c r="EQE425" s="3" t="s">
        <v>11</v>
      </c>
      <c r="EQF425" s="3"/>
      <c r="EQG425" s="4">
        <v>2</v>
      </c>
      <c r="EQH425" s="3"/>
      <c r="EQI425" s="4"/>
      <c r="EQJ425" s="3"/>
      <c r="EQK425" s="4"/>
      <c r="EQL425" s="3"/>
      <c r="EQM425" s="4"/>
      <c r="EQN425" s="27"/>
      <c r="EZX425" s="28">
        <v>18</v>
      </c>
      <c r="EZY425" s="64" t="s">
        <v>12</v>
      </c>
      <c r="EZZ425" s="62" t="s">
        <v>186</v>
      </c>
      <c r="FAA425" s="3" t="s">
        <v>11</v>
      </c>
      <c r="FAB425" s="3"/>
      <c r="FAC425" s="4">
        <v>2</v>
      </c>
      <c r="FAD425" s="3"/>
      <c r="FAE425" s="4"/>
      <c r="FAF425" s="3"/>
      <c r="FAG425" s="4"/>
      <c r="FAH425" s="3"/>
      <c r="FAI425" s="4"/>
      <c r="FAJ425" s="27"/>
      <c r="FJT425" s="28">
        <v>18</v>
      </c>
      <c r="FJU425" s="64" t="s">
        <v>12</v>
      </c>
      <c r="FJV425" s="62" t="s">
        <v>186</v>
      </c>
      <c r="FJW425" s="3" t="s">
        <v>11</v>
      </c>
      <c r="FJX425" s="3"/>
      <c r="FJY425" s="4">
        <v>2</v>
      </c>
      <c r="FJZ425" s="3"/>
      <c r="FKA425" s="4"/>
      <c r="FKB425" s="3"/>
      <c r="FKC425" s="4"/>
      <c r="FKD425" s="3"/>
      <c r="FKE425" s="4"/>
      <c r="FKF425" s="27"/>
      <c r="FTP425" s="28">
        <v>18</v>
      </c>
      <c r="FTQ425" s="64" t="s">
        <v>12</v>
      </c>
      <c r="FTR425" s="62" t="s">
        <v>186</v>
      </c>
      <c r="FTS425" s="3" t="s">
        <v>11</v>
      </c>
      <c r="FTT425" s="3"/>
      <c r="FTU425" s="4">
        <v>2</v>
      </c>
      <c r="FTV425" s="3"/>
      <c r="FTW425" s="4"/>
      <c r="FTX425" s="3"/>
      <c r="FTY425" s="4"/>
      <c r="FTZ425" s="3"/>
      <c r="FUA425" s="4"/>
      <c r="FUB425" s="27"/>
      <c r="GDL425" s="28">
        <v>18</v>
      </c>
      <c r="GDM425" s="64" t="s">
        <v>12</v>
      </c>
      <c r="GDN425" s="62" t="s">
        <v>186</v>
      </c>
      <c r="GDO425" s="3" t="s">
        <v>11</v>
      </c>
      <c r="GDP425" s="3"/>
      <c r="GDQ425" s="4">
        <v>2</v>
      </c>
      <c r="GDR425" s="3"/>
      <c r="GDS425" s="4"/>
      <c r="GDT425" s="3"/>
      <c r="GDU425" s="4"/>
      <c r="GDV425" s="3"/>
      <c r="GDW425" s="4"/>
      <c r="GDX425" s="27"/>
      <c r="GNH425" s="28">
        <v>18</v>
      </c>
      <c r="GNI425" s="64" t="s">
        <v>12</v>
      </c>
      <c r="GNJ425" s="62" t="s">
        <v>186</v>
      </c>
      <c r="GNK425" s="3" t="s">
        <v>11</v>
      </c>
      <c r="GNL425" s="3"/>
      <c r="GNM425" s="4">
        <v>2</v>
      </c>
      <c r="GNN425" s="3"/>
      <c r="GNO425" s="4"/>
      <c r="GNP425" s="3"/>
      <c r="GNQ425" s="4"/>
      <c r="GNR425" s="3"/>
      <c r="GNS425" s="4"/>
      <c r="GNT425" s="27"/>
      <c r="GXD425" s="28">
        <v>18</v>
      </c>
      <c r="GXE425" s="64" t="s">
        <v>12</v>
      </c>
      <c r="GXF425" s="62" t="s">
        <v>186</v>
      </c>
      <c r="GXG425" s="3" t="s">
        <v>11</v>
      </c>
      <c r="GXH425" s="3"/>
      <c r="GXI425" s="4">
        <v>2</v>
      </c>
      <c r="GXJ425" s="3"/>
      <c r="GXK425" s="4"/>
      <c r="GXL425" s="3"/>
      <c r="GXM425" s="4"/>
      <c r="GXN425" s="3"/>
      <c r="GXO425" s="4"/>
      <c r="GXP425" s="27"/>
      <c r="HGZ425" s="28">
        <v>18</v>
      </c>
      <c r="HHA425" s="64" t="s">
        <v>12</v>
      </c>
      <c r="HHB425" s="62" t="s">
        <v>186</v>
      </c>
      <c r="HHC425" s="3" t="s">
        <v>11</v>
      </c>
      <c r="HHD425" s="3"/>
      <c r="HHE425" s="4">
        <v>2</v>
      </c>
      <c r="HHF425" s="3"/>
      <c r="HHG425" s="4"/>
      <c r="HHH425" s="3"/>
      <c r="HHI425" s="4"/>
      <c r="HHJ425" s="3"/>
      <c r="HHK425" s="4"/>
      <c r="HHL425" s="27"/>
      <c r="HQV425" s="28">
        <v>18</v>
      </c>
      <c r="HQW425" s="64" t="s">
        <v>12</v>
      </c>
      <c r="HQX425" s="62" t="s">
        <v>186</v>
      </c>
      <c r="HQY425" s="3" t="s">
        <v>11</v>
      </c>
      <c r="HQZ425" s="3"/>
      <c r="HRA425" s="4">
        <v>2</v>
      </c>
      <c r="HRB425" s="3"/>
      <c r="HRC425" s="4"/>
      <c r="HRD425" s="3"/>
      <c r="HRE425" s="4"/>
      <c r="HRF425" s="3"/>
      <c r="HRG425" s="4"/>
      <c r="HRH425" s="27"/>
      <c r="IAR425" s="28">
        <v>18</v>
      </c>
      <c r="IAS425" s="64" t="s">
        <v>12</v>
      </c>
      <c r="IAT425" s="62" t="s">
        <v>186</v>
      </c>
      <c r="IAU425" s="3" t="s">
        <v>11</v>
      </c>
      <c r="IAV425" s="3"/>
      <c r="IAW425" s="4">
        <v>2</v>
      </c>
      <c r="IAX425" s="3"/>
      <c r="IAY425" s="4"/>
      <c r="IAZ425" s="3"/>
      <c r="IBA425" s="4"/>
      <c r="IBB425" s="3"/>
      <c r="IBC425" s="4"/>
      <c r="IBD425" s="27"/>
      <c r="IKN425" s="28">
        <v>18</v>
      </c>
      <c r="IKO425" s="64" t="s">
        <v>12</v>
      </c>
      <c r="IKP425" s="62" t="s">
        <v>186</v>
      </c>
      <c r="IKQ425" s="3" t="s">
        <v>11</v>
      </c>
      <c r="IKR425" s="3"/>
      <c r="IKS425" s="4">
        <v>2</v>
      </c>
      <c r="IKT425" s="3"/>
      <c r="IKU425" s="4"/>
      <c r="IKV425" s="3"/>
      <c r="IKW425" s="4"/>
      <c r="IKX425" s="3"/>
      <c r="IKY425" s="4"/>
      <c r="IKZ425" s="27"/>
      <c r="IUJ425" s="28">
        <v>18</v>
      </c>
      <c r="IUK425" s="64" t="s">
        <v>12</v>
      </c>
      <c r="IUL425" s="62" t="s">
        <v>186</v>
      </c>
      <c r="IUM425" s="3" t="s">
        <v>11</v>
      </c>
      <c r="IUN425" s="3"/>
      <c r="IUO425" s="4">
        <v>2</v>
      </c>
      <c r="IUP425" s="3"/>
      <c r="IUQ425" s="4"/>
      <c r="IUR425" s="3"/>
      <c r="IUS425" s="4"/>
      <c r="IUT425" s="3"/>
      <c r="IUU425" s="4"/>
      <c r="IUV425" s="27"/>
      <c r="JEF425" s="28">
        <v>18</v>
      </c>
      <c r="JEG425" s="64" t="s">
        <v>12</v>
      </c>
      <c r="JEH425" s="62" t="s">
        <v>186</v>
      </c>
      <c r="JEI425" s="3" t="s">
        <v>11</v>
      </c>
      <c r="JEJ425" s="3"/>
      <c r="JEK425" s="4">
        <v>2</v>
      </c>
      <c r="JEL425" s="3"/>
      <c r="JEM425" s="4"/>
      <c r="JEN425" s="3"/>
      <c r="JEO425" s="4"/>
      <c r="JEP425" s="3"/>
      <c r="JEQ425" s="4"/>
      <c r="JER425" s="27"/>
      <c r="JOB425" s="28">
        <v>18</v>
      </c>
      <c r="JOC425" s="64" t="s">
        <v>12</v>
      </c>
      <c r="JOD425" s="62" t="s">
        <v>186</v>
      </c>
      <c r="JOE425" s="3" t="s">
        <v>11</v>
      </c>
      <c r="JOF425" s="3"/>
      <c r="JOG425" s="4">
        <v>2</v>
      </c>
      <c r="JOH425" s="3"/>
      <c r="JOI425" s="4"/>
      <c r="JOJ425" s="3"/>
      <c r="JOK425" s="4"/>
      <c r="JOL425" s="3"/>
      <c r="JOM425" s="4"/>
      <c r="JON425" s="27"/>
      <c r="JXX425" s="28">
        <v>18</v>
      </c>
      <c r="JXY425" s="64" t="s">
        <v>12</v>
      </c>
      <c r="JXZ425" s="62" t="s">
        <v>186</v>
      </c>
      <c r="JYA425" s="3" t="s">
        <v>11</v>
      </c>
      <c r="JYB425" s="3"/>
      <c r="JYC425" s="4">
        <v>2</v>
      </c>
      <c r="JYD425" s="3"/>
      <c r="JYE425" s="4"/>
      <c r="JYF425" s="3"/>
      <c r="JYG425" s="4"/>
      <c r="JYH425" s="3"/>
      <c r="JYI425" s="4"/>
      <c r="JYJ425" s="27"/>
      <c r="KHT425" s="28">
        <v>18</v>
      </c>
      <c r="KHU425" s="64" t="s">
        <v>12</v>
      </c>
      <c r="KHV425" s="62" t="s">
        <v>186</v>
      </c>
      <c r="KHW425" s="3" t="s">
        <v>11</v>
      </c>
      <c r="KHX425" s="3"/>
      <c r="KHY425" s="4">
        <v>2</v>
      </c>
      <c r="KHZ425" s="3"/>
      <c r="KIA425" s="4"/>
      <c r="KIB425" s="3"/>
      <c r="KIC425" s="4"/>
      <c r="KID425" s="3"/>
      <c r="KIE425" s="4"/>
      <c r="KIF425" s="27"/>
      <c r="KRP425" s="28">
        <v>18</v>
      </c>
      <c r="KRQ425" s="64" t="s">
        <v>12</v>
      </c>
      <c r="KRR425" s="62" t="s">
        <v>186</v>
      </c>
      <c r="KRS425" s="3" t="s">
        <v>11</v>
      </c>
      <c r="KRT425" s="3"/>
      <c r="KRU425" s="4">
        <v>2</v>
      </c>
      <c r="KRV425" s="3"/>
      <c r="KRW425" s="4"/>
      <c r="KRX425" s="3"/>
      <c r="KRY425" s="4"/>
      <c r="KRZ425" s="3"/>
      <c r="KSA425" s="4"/>
      <c r="KSB425" s="27"/>
      <c r="LBL425" s="28">
        <v>18</v>
      </c>
      <c r="LBM425" s="64" t="s">
        <v>12</v>
      </c>
      <c r="LBN425" s="62" t="s">
        <v>186</v>
      </c>
      <c r="LBO425" s="3" t="s">
        <v>11</v>
      </c>
      <c r="LBP425" s="3"/>
      <c r="LBQ425" s="4">
        <v>2</v>
      </c>
      <c r="LBR425" s="3"/>
      <c r="LBS425" s="4"/>
      <c r="LBT425" s="3"/>
      <c r="LBU425" s="4"/>
      <c r="LBV425" s="3"/>
      <c r="LBW425" s="4"/>
      <c r="LBX425" s="27"/>
      <c r="LLH425" s="28">
        <v>18</v>
      </c>
      <c r="LLI425" s="64" t="s">
        <v>12</v>
      </c>
      <c r="LLJ425" s="62" t="s">
        <v>186</v>
      </c>
      <c r="LLK425" s="3" t="s">
        <v>11</v>
      </c>
      <c r="LLL425" s="3"/>
      <c r="LLM425" s="4">
        <v>2</v>
      </c>
      <c r="LLN425" s="3"/>
      <c r="LLO425" s="4"/>
      <c r="LLP425" s="3"/>
      <c r="LLQ425" s="4"/>
      <c r="LLR425" s="3"/>
      <c r="LLS425" s="4"/>
      <c r="LLT425" s="27"/>
      <c r="LVD425" s="28">
        <v>18</v>
      </c>
      <c r="LVE425" s="64" t="s">
        <v>12</v>
      </c>
      <c r="LVF425" s="62" t="s">
        <v>186</v>
      </c>
      <c r="LVG425" s="3" t="s">
        <v>11</v>
      </c>
      <c r="LVH425" s="3"/>
      <c r="LVI425" s="4">
        <v>2</v>
      </c>
      <c r="LVJ425" s="3"/>
      <c r="LVK425" s="4"/>
      <c r="LVL425" s="3"/>
      <c r="LVM425" s="4"/>
      <c r="LVN425" s="3"/>
      <c r="LVO425" s="4"/>
      <c r="LVP425" s="27"/>
      <c r="MEZ425" s="28">
        <v>18</v>
      </c>
      <c r="MFA425" s="64" t="s">
        <v>12</v>
      </c>
      <c r="MFB425" s="62" t="s">
        <v>186</v>
      </c>
      <c r="MFC425" s="3" t="s">
        <v>11</v>
      </c>
      <c r="MFD425" s="3"/>
      <c r="MFE425" s="4">
        <v>2</v>
      </c>
      <c r="MFF425" s="3"/>
      <c r="MFG425" s="4"/>
      <c r="MFH425" s="3"/>
      <c r="MFI425" s="4"/>
      <c r="MFJ425" s="3"/>
      <c r="MFK425" s="4"/>
      <c r="MFL425" s="27"/>
      <c r="MOV425" s="28">
        <v>18</v>
      </c>
      <c r="MOW425" s="64" t="s">
        <v>12</v>
      </c>
      <c r="MOX425" s="62" t="s">
        <v>186</v>
      </c>
      <c r="MOY425" s="3" t="s">
        <v>11</v>
      </c>
      <c r="MOZ425" s="3"/>
      <c r="MPA425" s="4">
        <v>2</v>
      </c>
      <c r="MPB425" s="3"/>
      <c r="MPC425" s="4"/>
      <c r="MPD425" s="3"/>
      <c r="MPE425" s="4"/>
      <c r="MPF425" s="3"/>
      <c r="MPG425" s="4"/>
      <c r="MPH425" s="27"/>
      <c r="MYR425" s="28">
        <v>18</v>
      </c>
      <c r="MYS425" s="64" t="s">
        <v>12</v>
      </c>
      <c r="MYT425" s="62" t="s">
        <v>186</v>
      </c>
      <c r="MYU425" s="3" t="s">
        <v>11</v>
      </c>
      <c r="MYV425" s="3"/>
      <c r="MYW425" s="4">
        <v>2</v>
      </c>
      <c r="MYX425" s="3"/>
      <c r="MYY425" s="4"/>
      <c r="MYZ425" s="3"/>
      <c r="MZA425" s="4"/>
      <c r="MZB425" s="3"/>
      <c r="MZC425" s="4"/>
      <c r="MZD425" s="27"/>
      <c r="NIN425" s="28">
        <v>18</v>
      </c>
      <c r="NIO425" s="64" t="s">
        <v>12</v>
      </c>
      <c r="NIP425" s="62" t="s">
        <v>186</v>
      </c>
      <c r="NIQ425" s="3" t="s">
        <v>11</v>
      </c>
      <c r="NIR425" s="3"/>
      <c r="NIS425" s="4">
        <v>2</v>
      </c>
      <c r="NIT425" s="3"/>
      <c r="NIU425" s="4"/>
      <c r="NIV425" s="3"/>
      <c r="NIW425" s="4"/>
      <c r="NIX425" s="3"/>
      <c r="NIY425" s="4"/>
      <c r="NIZ425" s="27"/>
      <c r="NSJ425" s="28">
        <v>18</v>
      </c>
      <c r="NSK425" s="64" t="s">
        <v>12</v>
      </c>
      <c r="NSL425" s="62" t="s">
        <v>186</v>
      </c>
      <c r="NSM425" s="3" t="s">
        <v>11</v>
      </c>
      <c r="NSN425" s="3"/>
      <c r="NSO425" s="4">
        <v>2</v>
      </c>
      <c r="NSP425" s="3"/>
      <c r="NSQ425" s="4"/>
      <c r="NSR425" s="3"/>
      <c r="NSS425" s="4"/>
      <c r="NST425" s="3"/>
      <c r="NSU425" s="4"/>
      <c r="NSV425" s="27"/>
      <c r="OCF425" s="28">
        <v>18</v>
      </c>
      <c r="OCG425" s="64" t="s">
        <v>12</v>
      </c>
      <c r="OCH425" s="62" t="s">
        <v>186</v>
      </c>
      <c r="OCI425" s="3" t="s">
        <v>11</v>
      </c>
      <c r="OCJ425" s="3"/>
      <c r="OCK425" s="4">
        <v>2</v>
      </c>
      <c r="OCL425" s="3"/>
      <c r="OCM425" s="4"/>
      <c r="OCN425" s="3"/>
      <c r="OCO425" s="4"/>
      <c r="OCP425" s="3"/>
      <c r="OCQ425" s="4"/>
      <c r="OCR425" s="27"/>
      <c r="OMB425" s="28">
        <v>18</v>
      </c>
      <c r="OMC425" s="64" t="s">
        <v>12</v>
      </c>
      <c r="OMD425" s="62" t="s">
        <v>186</v>
      </c>
      <c r="OME425" s="3" t="s">
        <v>11</v>
      </c>
      <c r="OMF425" s="3"/>
      <c r="OMG425" s="4">
        <v>2</v>
      </c>
      <c r="OMH425" s="3"/>
      <c r="OMI425" s="4"/>
      <c r="OMJ425" s="3"/>
      <c r="OMK425" s="4"/>
      <c r="OML425" s="3"/>
      <c r="OMM425" s="4"/>
      <c r="OMN425" s="27"/>
      <c r="OVX425" s="28">
        <v>18</v>
      </c>
      <c r="OVY425" s="64" t="s">
        <v>12</v>
      </c>
      <c r="OVZ425" s="62" t="s">
        <v>186</v>
      </c>
      <c r="OWA425" s="3" t="s">
        <v>11</v>
      </c>
      <c r="OWB425" s="3"/>
      <c r="OWC425" s="4">
        <v>2</v>
      </c>
      <c r="OWD425" s="3"/>
      <c r="OWE425" s="4"/>
      <c r="OWF425" s="3"/>
      <c r="OWG425" s="4"/>
      <c r="OWH425" s="3"/>
      <c r="OWI425" s="4"/>
      <c r="OWJ425" s="27"/>
      <c r="PFT425" s="28">
        <v>18</v>
      </c>
      <c r="PFU425" s="64" t="s">
        <v>12</v>
      </c>
      <c r="PFV425" s="62" t="s">
        <v>186</v>
      </c>
      <c r="PFW425" s="3" t="s">
        <v>11</v>
      </c>
      <c r="PFX425" s="3"/>
      <c r="PFY425" s="4">
        <v>2</v>
      </c>
      <c r="PFZ425" s="3"/>
      <c r="PGA425" s="4"/>
      <c r="PGB425" s="3"/>
      <c r="PGC425" s="4"/>
      <c r="PGD425" s="3"/>
      <c r="PGE425" s="4"/>
      <c r="PGF425" s="27"/>
      <c r="PPP425" s="28">
        <v>18</v>
      </c>
      <c r="PPQ425" s="64" t="s">
        <v>12</v>
      </c>
      <c r="PPR425" s="62" t="s">
        <v>186</v>
      </c>
      <c r="PPS425" s="3" t="s">
        <v>11</v>
      </c>
      <c r="PPT425" s="3"/>
      <c r="PPU425" s="4">
        <v>2</v>
      </c>
      <c r="PPV425" s="3"/>
      <c r="PPW425" s="4"/>
      <c r="PPX425" s="3"/>
      <c r="PPY425" s="4"/>
      <c r="PPZ425" s="3"/>
      <c r="PQA425" s="4"/>
      <c r="PQB425" s="27"/>
      <c r="PZL425" s="28">
        <v>18</v>
      </c>
      <c r="PZM425" s="64" t="s">
        <v>12</v>
      </c>
      <c r="PZN425" s="62" t="s">
        <v>186</v>
      </c>
      <c r="PZO425" s="3" t="s">
        <v>11</v>
      </c>
      <c r="PZP425" s="3"/>
      <c r="PZQ425" s="4">
        <v>2</v>
      </c>
      <c r="PZR425" s="3"/>
      <c r="PZS425" s="4"/>
      <c r="PZT425" s="3"/>
      <c r="PZU425" s="4"/>
      <c r="PZV425" s="3"/>
      <c r="PZW425" s="4"/>
      <c r="PZX425" s="27"/>
      <c r="QJH425" s="28">
        <v>18</v>
      </c>
      <c r="QJI425" s="64" t="s">
        <v>12</v>
      </c>
      <c r="QJJ425" s="62" t="s">
        <v>186</v>
      </c>
      <c r="QJK425" s="3" t="s">
        <v>11</v>
      </c>
      <c r="QJL425" s="3"/>
      <c r="QJM425" s="4">
        <v>2</v>
      </c>
      <c r="QJN425" s="3"/>
      <c r="QJO425" s="4"/>
      <c r="QJP425" s="3"/>
      <c r="QJQ425" s="4"/>
      <c r="QJR425" s="3"/>
      <c r="QJS425" s="4"/>
      <c r="QJT425" s="27"/>
      <c r="QTD425" s="28">
        <v>18</v>
      </c>
      <c r="QTE425" s="64" t="s">
        <v>12</v>
      </c>
      <c r="QTF425" s="62" t="s">
        <v>186</v>
      </c>
      <c r="QTG425" s="3" t="s">
        <v>11</v>
      </c>
      <c r="QTH425" s="3"/>
      <c r="QTI425" s="4">
        <v>2</v>
      </c>
      <c r="QTJ425" s="3"/>
      <c r="QTK425" s="4"/>
      <c r="QTL425" s="3"/>
      <c r="QTM425" s="4"/>
      <c r="QTN425" s="3"/>
      <c r="QTO425" s="4"/>
      <c r="QTP425" s="27"/>
      <c r="RCZ425" s="28">
        <v>18</v>
      </c>
      <c r="RDA425" s="64" t="s">
        <v>12</v>
      </c>
      <c r="RDB425" s="62" t="s">
        <v>186</v>
      </c>
      <c r="RDC425" s="3" t="s">
        <v>11</v>
      </c>
      <c r="RDD425" s="3"/>
      <c r="RDE425" s="4">
        <v>2</v>
      </c>
      <c r="RDF425" s="3"/>
      <c r="RDG425" s="4"/>
      <c r="RDH425" s="3"/>
      <c r="RDI425" s="4"/>
      <c r="RDJ425" s="3"/>
      <c r="RDK425" s="4"/>
      <c r="RDL425" s="27"/>
      <c r="RMV425" s="28">
        <v>18</v>
      </c>
      <c r="RMW425" s="64" t="s">
        <v>12</v>
      </c>
      <c r="RMX425" s="62" t="s">
        <v>186</v>
      </c>
      <c r="RMY425" s="3" t="s">
        <v>11</v>
      </c>
      <c r="RMZ425" s="3"/>
      <c r="RNA425" s="4">
        <v>2</v>
      </c>
      <c r="RNB425" s="3"/>
      <c r="RNC425" s="4"/>
      <c r="RND425" s="3"/>
      <c r="RNE425" s="4"/>
      <c r="RNF425" s="3"/>
      <c r="RNG425" s="4"/>
      <c r="RNH425" s="27"/>
      <c r="RWR425" s="28">
        <v>18</v>
      </c>
      <c r="RWS425" s="64" t="s">
        <v>12</v>
      </c>
      <c r="RWT425" s="62" t="s">
        <v>186</v>
      </c>
      <c r="RWU425" s="3" t="s">
        <v>11</v>
      </c>
      <c r="RWV425" s="3"/>
      <c r="RWW425" s="4">
        <v>2</v>
      </c>
      <c r="RWX425" s="3"/>
      <c r="RWY425" s="4"/>
      <c r="RWZ425" s="3"/>
      <c r="RXA425" s="4"/>
      <c r="RXB425" s="3"/>
      <c r="RXC425" s="4"/>
      <c r="RXD425" s="27"/>
      <c r="SGN425" s="28">
        <v>18</v>
      </c>
      <c r="SGO425" s="64" t="s">
        <v>12</v>
      </c>
      <c r="SGP425" s="62" t="s">
        <v>186</v>
      </c>
      <c r="SGQ425" s="3" t="s">
        <v>11</v>
      </c>
      <c r="SGR425" s="3"/>
      <c r="SGS425" s="4">
        <v>2</v>
      </c>
      <c r="SGT425" s="3"/>
      <c r="SGU425" s="4"/>
      <c r="SGV425" s="3"/>
      <c r="SGW425" s="4"/>
      <c r="SGX425" s="3"/>
      <c r="SGY425" s="4"/>
      <c r="SGZ425" s="27"/>
      <c r="SQJ425" s="28">
        <v>18</v>
      </c>
      <c r="SQK425" s="64" t="s">
        <v>12</v>
      </c>
      <c r="SQL425" s="62" t="s">
        <v>186</v>
      </c>
      <c r="SQM425" s="3" t="s">
        <v>11</v>
      </c>
      <c r="SQN425" s="3"/>
      <c r="SQO425" s="4">
        <v>2</v>
      </c>
      <c r="SQP425" s="3"/>
      <c r="SQQ425" s="4"/>
      <c r="SQR425" s="3"/>
      <c r="SQS425" s="4"/>
      <c r="SQT425" s="3"/>
      <c r="SQU425" s="4"/>
      <c r="SQV425" s="27"/>
      <c r="TAF425" s="28">
        <v>18</v>
      </c>
      <c r="TAG425" s="64" t="s">
        <v>12</v>
      </c>
      <c r="TAH425" s="62" t="s">
        <v>186</v>
      </c>
      <c r="TAI425" s="3" t="s">
        <v>11</v>
      </c>
      <c r="TAJ425" s="3"/>
      <c r="TAK425" s="4">
        <v>2</v>
      </c>
      <c r="TAL425" s="3"/>
      <c r="TAM425" s="4"/>
      <c r="TAN425" s="3"/>
      <c r="TAO425" s="4"/>
      <c r="TAP425" s="3"/>
      <c r="TAQ425" s="4"/>
      <c r="TAR425" s="27"/>
      <c r="TKB425" s="28">
        <v>18</v>
      </c>
      <c r="TKC425" s="64" t="s">
        <v>12</v>
      </c>
      <c r="TKD425" s="62" t="s">
        <v>186</v>
      </c>
      <c r="TKE425" s="3" t="s">
        <v>11</v>
      </c>
      <c r="TKF425" s="3"/>
      <c r="TKG425" s="4">
        <v>2</v>
      </c>
      <c r="TKH425" s="3"/>
      <c r="TKI425" s="4"/>
      <c r="TKJ425" s="3"/>
      <c r="TKK425" s="4"/>
      <c r="TKL425" s="3"/>
      <c r="TKM425" s="4"/>
      <c r="TKN425" s="27"/>
      <c r="TTX425" s="28">
        <v>18</v>
      </c>
      <c r="TTY425" s="64" t="s">
        <v>12</v>
      </c>
      <c r="TTZ425" s="62" t="s">
        <v>186</v>
      </c>
      <c r="TUA425" s="3" t="s">
        <v>11</v>
      </c>
      <c r="TUB425" s="3"/>
      <c r="TUC425" s="4">
        <v>2</v>
      </c>
      <c r="TUD425" s="3"/>
      <c r="TUE425" s="4"/>
      <c r="TUF425" s="3"/>
      <c r="TUG425" s="4"/>
      <c r="TUH425" s="3"/>
      <c r="TUI425" s="4"/>
      <c r="TUJ425" s="27"/>
      <c r="UDT425" s="28">
        <v>18</v>
      </c>
      <c r="UDU425" s="64" t="s">
        <v>12</v>
      </c>
      <c r="UDV425" s="62" t="s">
        <v>186</v>
      </c>
      <c r="UDW425" s="3" t="s">
        <v>11</v>
      </c>
      <c r="UDX425" s="3"/>
      <c r="UDY425" s="4">
        <v>2</v>
      </c>
      <c r="UDZ425" s="3"/>
      <c r="UEA425" s="4"/>
      <c r="UEB425" s="3"/>
      <c r="UEC425" s="4"/>
      <c r="UED425" s="3"/>
      <c r="UEE425" s="4"/>
      <c r="UEF425" s="27"/>
      <c r="UNP425" s="28">
        <v>18</v>
      </c>
      <c r="UNQ425" s="64" t="s">
        <v>12</v>
      </c>
      <c r="UNR425" s="62" t="s">
        <v>186</v>
      </c>
      <c r="UNS425" s="3" t="s">
        <v>11</v>
      </c>
      <c r="UNT425" s="3"/>
      <c r="UNU425" s="4">
        <v>2</v>
      </c>
      <c r="UNV425" s="3"/>
      <c r="UNW425" s="4"/>
      <c r="UNX425" s="3"/>
      <c r="UNY425" s="4"/>
      <c r="UNZ425" s="3"/>
      <c r="UOA425" s="4"/>
      <c r="UOB425" s="27"/>
      <c r="UXL425" s="28">
        <v>18</v>
      </c>
      <c r="UXM425" s="64" t="s">
        <v>12</v>
      </c>
      <c r="UXN425" s="62" t="s">
        <v>186</v>
      </c>
      <c r="UXO425" s="3" t="s">
        <v>11</v>
      </c>
      <c r="UXP425" s="3"/>
      <c r="UXQ425" s="4">
        <v>2</v>
      </c>
      <c r="UXR425" s="3"/>
      <c r="UXS425" s="4"/>
      <c r="UXT425" s="3"/>
      <c r="UXU425" s="4"/>
      <c r="UXV425" s="3"/>
      <c r="UXW425" s="4"/>
      <c r="UXX425" s="27"/>
      <c r="VHH425" s="28">
        <v>18</v>
      </c>
      <c r="VHI425" s="64" t="s">
        <v>12</v>
      </c>
      <c r="VHJ425" s="62" t="s">
        <v>186</v>
      </c>
      <c r="VHK425" s="3" t="s">
        <v>11</v>
      </c>
      <c r="VHL425" s="3"/>
      <c r="VHM425" s="4">
        <v>2</v>
      </c>
      <c r="VHN425" s="3"/>
      <c r="VHO425" s="4"/>
      <c r="VHP425" s="3"/>
      <c r="VHQ425" s="4"/>
      <c r="VHR425" s="3"/>
      <c r="VHS425" s="4"/>
      <c r="VHT425" s="27"/>
      <c r="VRD425" s="28">
        <v>18</v>
      </c>
      <c r="VRE425" s="64" t="s">
        <v>12</v>
      </c>
      <c r="VRF425" s="62" t="s">
        <v>186</v>
      </c>
      <c r="VRG425" s="3" t="s">
        <v>11</v>
      </c>
      <c r="VRH425" s="3"/>
      <c r="VRI425" s="4">
        <v>2</v>
      </c>
      <c r="VRJ425" s="3"/>
      <c r="VRK425" s="4"/>
      <c r="VRL425" s="3"/>
      <c r="VRM425" s="4"/>
      <c r="VRN425" s="3"/>
      <c r="VRO425" s="4"/>
      <c r="VRP425" s="27"/>
      <c r="WAZ425" s="28">
        <v>18</v>
      </c>
      <c r="WBA425" s="64" t="s">
        <v>12</v>
      </c>
      <c r="WBB425" s="62" t="s">
        <v>186</v>
      </c>
      <c r="WBC425" s="3" t="s">
        <v>11</v>
      </c>
      <c r="WBD425" s="3"/>
      <c r="WBE425" s="4">
        <v>2</v>
      </c>
      <c r="WBF425" s="3"/>
      <c r="WBG425" s="4"/>
      <c r="WBH425" s="3"/>
      <c r="WBI425" s="4"/>
      <c r="WBJ425" s="3"/>
      <c r="WBK425" s="4"/>
      <c r="WBL425" s="27"/>
      <c r="WKV425" s="28">
        <v>18</v>
      </c>
      <c r="WKW425" s="64" t="s">
        <v>12</v>
      </c>
      <c r="WKX425" s="62" t="s">
        <v>186</v>
      </c>
      <c r="WKY425" s="3" t="s">
        <v>11</v>
      </c>
      <c r="WKZ425" s="3"/>
      <c r="WLA425" s="4">
        <v>2</v>
      </c>
      <c r="WLB425" s="3"/>
      <c r="WLC425" s="4"/>
      <c r="WLD425" s="3"/>
      <c r="WLE425" s="4"/>
      <c r="WLF425" s="3"/>
      <c r="WLG425" s="4"/>
      <c r="WLH425" s="27"/>
      <c r="WUR425" s="28">
        <v>18</v>
      </c>
      <c r="WUS425" s="64" t="s">
        <v>12</v>
      </c>
      <c r="WUT425" s="62" t="s">
        <v>186</v>
      </c>
      <c r="WUU425" s="3" t="s">
        <v>11</v>
      </c>
      <c r="WUV425" s="3"/>
      <c r="WUW425" s="4">
        <v>2</v>
      </c>
      <c r="WUX425" s="3"/>
      <c r="WUY425" s="4"/>
      <c r="WUZ425" s="3"/>
      <c r="WVA425" s="4"/>
      <c r="WVB425" s="3"/>
      <c r="WVC425" s="4"/>
      <c r="WVD425" s="27"/>
    </row>
    <row r="426" spans="1:1020 1264:2044 2288:3068 3312:4092 4336:5116 5360:6140 6384:7164 7408:8188 8432:9212 9456:10236 10480:11260 11504:12284 12528:13308 13552:14332 14576:15356 15600:16124" s="5" customFormat="1" x14ac:dyDescent="0.35">
      <c r="A426" s="28" t="s">
        <v>457</v>
      </c>
      <c r="B426" s="62" t="s">
        <v>521</v>
      </c>
      <c r="C426" s="3" t="s">
        <v>11</v>
      </c>
      <c r="D426" s="2">
        <v>126</v>
      </c>
      <c r="E426" s="91"/>
      <c r="F426" s="92">
        <f t="shared" si="6"/>
        <v>0</v>
      </c>
      <c r="G426" s="102" t="s">
        <v>751</v>
      </c>
      <c r="IF426" s="28"/>
      <c r="IG426" s="3" t="s">
        <v>187</v>
      </c>
      <c r="IH426" s="62" t="s">
        <v>188</v>
      </c>
      <c r="II426" s="3" t="s">
        <v>11</v>
      </c>
      <c r="IJ426" s="3"/>
      <c r="IK426" s="4">
        <f>IK425</f>
        <v>2</v>
      </c>
      <c r="IL426" s="4">
        <f>15/1.18</f>
        <v>12.711864406779661</v>
      </c>
      <c r="IM426" s="4">
        <f>IK426*IL426</f>
        <v>25.423728813559322</v>
      </c>
      <c r="IN426" s="3"/>
      <c r="IO426" s="4"/>
      <c r="IP426" s="3"/>
      <c r="IQ426" s="4"/>
      <c r="IR426" s="27">
        <f>IM426+IO426+IQ426</f>
        <v>25.423728813559322</v>
      </c>
      <c r="SB426" s="28"/>
      <c r="SC426" s="3" t="s">
        <v>187</v>
      </c>
      <c r="SD426" s="62" t="s">
        <v>188</v>
      </c>
      <c r="SE426" s="3" t="s">
        <v>11</v>
      </c>
      <c r="SF426" s="3"/>
      <c r="SG426" s="4">
        <f>SG425</f>
        <v>2</v>
      </c>
      <c r="SH426" s="4">
        <f>15/1.18</f>
        <v>12.711864406779661</v>
      </c>
      <c r="SI426" s="4">
        <f>SG426*SH426</f>
        <v>25.423728813559322</v>
      </c>
      <c r="SJ426" s="3"/>
      <c r="SK426" s="4"/>
      <c r="SL426" s="3"/>
      <c r="SM426" s="4"/>
      <c r="SN426" s="27">
        <f>SI426+SK426+SM426</f>
        <v>25.423728813559322</v>
      </c>
      <c r="ABX426" s="28"/>
      <c r="ABY426" s="3" t="s">
        <v>187</v>
      </c>
      <c r="ABZ426" s="62" t="s">
        <v>188</v>
      </c>
      <c r="ACA426" s="3" t="s">
        <v>11</v>
      </c>
      <c r="ACB426" s="3"/>
      <c r="ACC426" s="4">
        <f>ACC425</f>
        <v>2</v>
      </c>
      <c r="ACD426" s="4">
        <f>15/1.18</f>
        <v>12.711864406779661</v>
      </c>
      <c r="ACE426" s="4">
        <f>ACC426*ACD426</f>
        <v>25.423728813559322</v>
      </c>
      <c r="ACF426" s="3"/>
      <c r="ACG426" s="4"/>
      <c r="ACH426" s="3"/>
      <c r="ACI426" s="4"/>
      <c r="ACJ426" s="27">
        <f>ACE426+ACG426+ACI426</f>
        <v>25.423728813559322</v>
      </c>
      <c r="ALT426" s="28"/>
      <c r="ALU426" s="3" t="s">
        <v>187</v>
      </c>
      <c r="ALV426" s="62" t="s">
        <v>188</v>
      </c>
      <c r="ALW426" s="3" t="s">
        <v>11</v>
      </c>
      <c r="ALX426" s="3"/>
      <c r="ALY426" s="4">
        <f>ALY425</f>
        <v>2</v>
      </c>
      <c r="ALZ426" s="4">
        <f>15/1.18</f>
        <v>12.711864406779661</v>
      </c>
      <c r="AMA426" s="4">
        <f>ALY426*ALZ426</f>
        <v>25.423728813559322</v>
      </c>
      <c r="AMB426" s="3"/>
      <c r="AMC426" s="4"/>
      <c r="AMD426" s="3"/>
      <c r="AME426" s="4"/>
      <c r="AMF426" s="27">
        <f>AMA426+AMC426+AME426</f>
        <v>25.423728813559322</v>
      </c>
      <c r="AVP426" s="28"/>
      <c r="AVQ426" s="3" t="s">
        <v>187</v>
      </c>
      <c r="AVR426" s="62" t="s">
        <v>188</v>
      </c>
      <c r="AVS426" s="3" t="s">
        <v>11</v>
      </c>
      <c r="AVT426" s="3"/>
      <c r="AVU426" s="4">
        <f>AVU425</f>
        <v>2</v>
      </c>
      <c r="AVV426" s="4">
        <f>15/1.18</f>
        <v>12.711864406779661</v>
      </c>
      <c r="AVW426" s="4">
        <f>AVU426*AVV426</f>
        <v>25.423728813559322</v>
      </c>
      <c r="AVX426" s="3"/>
      <c r="AVY426" s="4"/>
      <c r="AVZ426" s="3"/>
      <c r="AWA426" s="4"/>
      <c r="AWB426" s="27">
        <f>AVW426+AVY426+AWA426</f>
        <v>25.423728813559322</v>
      </c>
      <c r="BFL426" s="28"/>
      <c r="BFM426" s="3" t="s">
        <v>187</v>
      </c>
      <c r="BFN426" s="62" t="s">
        <v>188</v>
      </c>
      <c r="BFO426" s="3" t="s">
        <v>11</v>
      </c>
      <c r="BFP426" s="3"/>
      <c r="BFQ426" s="4">
        <f>BFQ425</f>
        <v>2</v>
      </c>
      <c r="BFR426" s="4">
        <f>15/1.18</f>
        <v>12.711864406779661</v>
      </c>
      <c r="BFS426" s="4">
        <f>BFQ426*BFR426</f>
        <v>25.423728813559322</v>
      </c>
      <c r="BFT426" s="3"/>
      <c r="BFU426" s="4"/>
      <c r="BFV426" s="3"/>
      <c r="BFW426" s="4"/>
      <c r="BFX426" s="27">
        <f>BFS426+BFU426+BFW426</f>
        <v>25.423728813559322</v>
      </c>
      <c r="BPH426" s="28"/>
      <c r="BPI426" s="3" t="s">
        <v>187</v>
      </c>
      <c r="BPJ426" s="62" t="s">
        <v>188</v>
      </c>
      <c r="BPK426" s="3" t="s">
        <v>11</v>
      </c>
      <c r="BPL426" s="3"/>
      <c r="BPM426" s="4">
        <f>BPM425</f>
        <v>2</v>
      </c>
      <c r="BPN426" s="4">
        <f>15/1.18</f>
        <v>12.711864406779661</v>
      </c>
      <c r="BPO426" s="4">
        <f>BPM426*BPN426</f>
        <v>25.423728813559322</v>
      </c>
      <c r="BPP426" s="3"/>
      <c r="BPQ426" s="4"/>
      <c r="BPR426" s="3"/>
      <c r="BPS426" s="4"/>
      <c r="BPT426" s="27">
        <f>BPO426+BPQ426+BPS426</f>
        <v>25.423728813559322</v>
      </c>
      <c r="BZD426" s="28"/>
      <c r="BZE426" s="3" t="s">
        <v>187</v>
      </c>
      <c r="BZF426" s="62" t="s">
        <v>188</v>
      </c>
      <c r="BZG426" s="3" t="s">
        <v>11</v>
      </c>
      <c r="BZH426" s="3"/>
      <c r="BZI426" s="4">
        <f>BZI425</f>
        <v>2</v>
      </c>
      <c r="BZJ426" s="4">
        <f>15/1.18</f>
        <v>12.711864406779661</v>
      </c>
      <c r="BZK426" s="4">
        <f>BZI426*BZJ426</f>
        <v>25.423728813559322</v>
      </c>
      <c r="BZL426" s="3"/>
      <c r="BZM426" s="4"/>
      <c r="BZN426" s="3"/>
      <c r="BZO426" s="4"/>
      <c r="BZP426" s="27">
        <f>BZK426+BZM426+BZO426</f>
        <v>25.423728813559322</v>
      </c>
      <c r="CIZ426" s="28"/>
      <c r="CJA426" s="3" t="s">
        <v>187</v>
      </c>
      <c r="CJB426" s="62" t="s">
        <v>188</v>
      </c>
      <c r="CJC426" s="3" t="s">
        <v>11</v>
      </c>
      <c r="CJD426" s="3"/>
      <c r="CJE426" s="4">
        <f>CJE425</f>
        <v>2</v>
      </c>
      <c r="CJF426" s="4">
        <f>15/1.18</f>
        <v>12.711864406779661</v>
      </c>
      <c r="CJG426" s="4">
        <f>CJE426*CJF426</f>
        <v>25.423728813559322</v>
      </c>
      <c r="CJH426" s="3"/>
      <c r="CJI426" s="4"/>
      <c r="CJJ426" s="3"/>
      <c r="CJK426" s="4"/>
      <c r="CJL426" s="27">
        <f>CJG426+CJI426+CJK426</f>
        <v>25.423728813559322</v>
      </c>
      <c r="CSV426" s="28"/>
      <c r="CSW426" s="3" t="s">
        <v>187</v>
      </c>
      <c r="CSX426" s="62" t="s">
        <v>188</v>
      </c>
      <c r="CSY426" s="3" t="s">
        <v>11</v>
      </c>
      <c r="CSZ426" s="3"/>
      <c r="CTA426" s="4">
        <f>CTA425</f>
        <v>2</v>
      </c>
      <c r="CTB426" s="4">
        <f>15/1.18</f>
        <v>12.711864406779661</v>
      </c>
      <c r="CTC426" s="4">
        <f>CTA426*CTB426</f>
        <v>25.423728813559322</v>
      </c>
      <c r="CTD426" s="3"/>
      <c r="CTE426" s="4"/>
      <c r="CTF426" s="3"/>
      <c r="CTG426" s="4"/>
      <c r="CTH426" s="27">
        <f>CTC426+CTE426+CTG426</f>
        <v>25.423728813559322</v>
      </c>
      <c r="DCR426" s="28"/>
      <c r="DCS426" s="3" t="s">
        <v>187</v>
      </c>
      <c r="DCT426" s="62" t="s">
        <v>188</v>
      </c>
      <c r="DCU426" s="3" t="s">
        <v>11</v>
      </c>
      <c r="DCV426" s="3"/>
      <c r="DCW426" s="4">
        <f>DCW425</f>
        <v>2</v>
      </c>
      <c r="DCX426" s="4">
        <f>15/1.18</f>
        <v>12.711864406779661</v>
      </c>
      <c r="DCY426" s="4">
        <f>DCW426*DCX426</f>
        <v>25.423728813559322</v>
      </c>
      <c r="DCZ426" s="3"/>
      <c r="DDA426" s="4"/>
      <c r="DDB426" s="3"/>
      <c r="DDC426" s="4"/>
      <c r="DDD426" s="27">
        <f>DCY426+DDA426+DDC426</f>
        <v>25.423728813559322</v>
      </c>
      <c r="DMN426" s="28"/>
      <c r="DMO426" s="3" t="s">
        <v>187</v>
      </c>
      <c r="DMP426" s="62" t="s">
        <v>188</v>
      </c>
      <c r="DMQ426" s="3" t="s">
        <v>11</v>
      </c>
      <c r="DMR426" s="3"/>
      <c r="DMS426" s="4">
        <f>DMS425</f>
        <v>2</v>
      </c>
      <c r="DMT426" s="4">
        <f>15/1.18</f>
        <v>12.711864406779661</v>
      </c>
      <c r="DMU426" s="4">
        <f>DMS426*DMT426</f>
        <v>25.423728813559322</v>
      </c>
      <c r="DMV426" s="3"/>
      <c r="DMW426" s="4"/>
      <c r="DMX426" s="3"/>
      <c r="DMY426" s="4"/>
      <c r="DMZ426" s="27">
        <f>DMU426+DMW426+DMY426</f>
        <v>25.423728813559322</v>
      </c>
      <c r="DWJ426" s="28"/>
      <c r="DWK426" s="3" t="s">
        <v>187</v>
      </c>
      <c r="DWL426" s="62" t="s">
        <v>188</v>
      </c>
      <c r="DWM426" s="3" t="s">
        <v>11</v>
      </c>
      <c r="DWN426" s="3"/>
      <c r="DWO426" s="4">
        <f>DWO425</f>
        <v>2</v>
      </c>
      <c r="DWP426" s="4">
        <f>15/1.18</f>
        <v>12.711864406779661</v>
      </c>
      <c r="DWQ426" s="4">
        <f>DWO426*DWP426</f>
        <v>25.423728813559322</v>
      </c>
      <c r="DWR426" s="3"/>
      <c r="DWS426" s="4"/>
      <c r="DWT426" s="3"/>
      <c r="DWU426" s="4"/>
      <c r="DWV426" s="27">
        <f>DWQ426+DWS426+DWU426</f>
        <v>25.423728813559322</v>
      </c>
      <c r="EGF426" s="28"/>
      <c r="EGG426" s="3" t="s">
        <v>187</v>
      </c>
      <c r="EGH426" s="62" t="s">
        <v>188</v>
      </c>
      <c r="EGI426" s="3" t="s">
        <v>11</v>
      </c>
      <c r="EGJ426" s="3"/>
      <c r="EGK426" s="4">
        <f>EGK425</f>
        <v>2</v>
      </c>
      <c r="EGL426" s="4">
        <f>15/1.18</f>
        <v>12.711864406779661</v>
      </c>
      <c r="EGM426" s="4">
        <f>EGK426*EGL426</f>
        <v>25.423728813559322</v>
      </c>
      <c r="EGN426" s="3"/>
      <c r="EGO426" s="4"/>
      <c r="EGP426" s="3"/>
      <c r="EGQ426" s="4"/>
      <c r="EGR426" s="27">
        <f>EGM426+EGO426+EGQ426</f>
        <v>25.423728813559322</v>
      </c>
      <c r="EQB426" s="28"/>
      <c r="EQC426" s="3" t="s">
        <v>187</v>
      </c>
      <c r="EQD426" s="62" t="s">
        <v>188</v>
      </c>
      <c r="EQE426" s="3" t="s">
        <v>11</v>
      </c>
      <c r="EQF426" s="3"/>
      <c r="EQG426" s="4">
        <f>EQG425</f>
        <v>2</v>
      </c>
      <c r="EQH426" s="4">
        <f>15/1.18</f>
        <v>12.711864406779661</v>
      </c>
      <c r="EQI426" s="4">
        <f>EQG426*EQH426</f>
        <v>25.423728813559322</v>
      </c>
      <c r="EQJ426" s="3"/>
      <c r="EQK426" s="4"/>
      <c r="EQL426" s="3"/>
      <c r="EQM426" s="4"/>
      <c r="EQN426" s="27">
        <f>EQI426+EQK426+EQM426</f>
        <v>25.423728813559322</v>
      </c>
      <c r="EZX426" s="28"/>
      <c r="EZY426" s="3" t="s">
        <v>187</v>
      </c>
      <c r="EZZ426" s="62" t="s">
        <v>188</v>
      </c>
      <c r="FAA426" s="3" t="s">
        <v>11</v>
      </c>
      <c r="FAB426" s="3"/>
      <c r="FAC426" s="4">
        <f>FAC425</f>
        <v>2</v>
      </c>
      <c r="FAD426" s="4">
        <f>15/1.18</f>
        <v>12.711864406779661</v>
      </c>
      <c r="FAE426" s="4">
        <f>FAC426*FAD426</f>
        <v>25.423728813559322</v>
      </c>
      <c r="FAF426" s="3"/>
      <c r="FAG426" s="4"/>
      <c r="FAH426" s="3"/>
      <c r="FAI426" s="4"/>
      <c r="FAJ426" s="27">
        <f>FAE426+FAG426+FAI426</f>
        <v>25.423728813559322</v>
      </c>
      <c r="FJT426" s="28"/>
      <c r="FJU426" s="3" t="s">
        <v>187</v>
      </c>
      <c r="FJV426" s="62" t="s">
        <v>188</v>
      </c>
      <c r="FJW426" s="3" t="s">
        <v>11</v>
      </c>
      <c r="FJX426" s="3"/>
      <c r="FJY426" s="4">
        <f>FJY425</f>
        <v>2</v>
      </c>
      <c r="FJZ426" s="4">
        <f>15/1.18</f>
        <v>12.711864406779661</v>
      </c>
      <c r="FKA426" s="4">
        <f>FJY426*FJZ426</f>
        <v>25.423728813559322</v>
      </c>
      <c r="FKB426" s="3"/>
      <c r="FKC426" s="4"/>
      <c r="FKD426" s="3"/>
      <c r="FKE426" s="4"/>
      <c r="FKF426" s="27">
        <f>FKA426+FKC426+FKE426</f>
        <v>25.423728813559322</v>
      </c>
      <c r="FTP426" s="28"/>
      <c r="FTQ426" s="3" t="s">
        <v>187</v>
      </c>
      <c r="FTR426" s="62" t="s">
        <v>188</v>
      </c>
      <c r="FTS426" s="3" t="s">
        <v>11</v>
      </c>
      <c r="FTT426" s="3"/>
      <c r="FTU426" s="4">
        <f>FTU425</f>
        <v>2</v>
      </c>
      <c r="FTV426" s="4">
        <f>15/1.18</f>
        <v>12.711864406779661</v>
      </c>
      <c r="FTW426" s="4">
        <f>FTU426*FTV426</f>
        <v>25.423728813559322</v>
      </c>
      <c r="FTX426" s="3"/>
      <c r="FTY426" s="4"/>
      <c r="FTZ426" s="3"/>
      <c r="FUA426" s="4"/>
      <c r="FUB426" s="27">
        <f>FTW426+FTY426+FUA426</f>
        <v>25.423728813559322</v>
      </c>
      <c r="GDL426" s="28"/>
      <c r="GDM426" s="3" t="s">
        <v>187</v>
      </c>
      <c r="GDN426" s="62" t="s">
        <v>188</v>
      </c>
      <c r="GDO426" s="3" t="s">
        <v>11</v>
      </c>
      <c r="GDP426" s="3"/>
      <c r="GDQ426" s="4">
        <f>GDQ425</f>
        <v>2</v>
      </c>
      <c r="GDR426" s="4">
        <f>15/1.18</f>
        <v>12.711864406779661</v>
      </c>
      <c r="GDS426" s="4">
        <f>GDQ426*GDR426</f>
        <v>25.423728813559322</v>
      </c>
      <c r="GDT426" s="3"/>
      <c r="GDU426" s="4"/>
      <c r="GDV426" s="3"/>
      <c r="GDW426" s="4"/>
      <c r="GDX426" s="27">
        <f>GDS426+GDU426+GDW426</f>
        <v>25.423728813559322</v>
      </c>
      <c r="GNH426" s="28"/>
      <c r="GNI426" s="3" t="s">
        <v>187</v>
      </c>
      <c r="GNJ426" s="62" t="s">
        <v>188</v>
      </c>
      <c r="GNK426" s="3" t="s">
        <v>11</v>
      </c>
      <c r="GNL426" s="3"/>
      <c r="GNM426" s="4">
        <f>GNM425</f>
        <v>2</v>
      </c>
      <c r="GNN426" s="4">
        <f>15/1.18</f>
        <v>12.711864406779661</v>
      </c>
      <c r="GNO426" s="4">
        <f>GNM426*GNN426</f>
        <v>25.423728813559322</v>
      </c>
      <c r="GNP426" s="3"/>
      <c r="GNQ426" s="4"/>
      <c r="GNR426" s="3"/>
      <c r="GNS426" s="4"/>
      <c r="GNT426" s="27">
        <f>GNO426+GNQ426+GNS426</f>
        <v>25.423728813559322</v>
      </c>
      <c r="GXD426" s="28"/>
      <c r="GXE426" s="3" t="s">
        <v>187</v>
      </c>
      <c r="GXF426" s="62" t="s">
        <v>188</v>
      </c>
      <c r="GXG426" s="3" t="s">
        <v>11</v>
      </c>
      <c r="GXH426" s="3"/>
      <c r="GXI426" s="4">
        <f>GXI425</f>
        <v>2</v>
      </c>
      <c r="GXJ426" s="4">
        <f>15/1.18</f>
        <v>12.711864406779661</v>
      </c>
      <c r="GXK426" s="4">
        <f>GXI426*GXJ426</f>
        <v>25.423728813559322</v>
      </c>
      <c r="GXL426" s="3"/>
      <c r="GXM426" s="4"/>
      <c r="GXN426" s="3"/>
      <c r="GXO426" s="4"/>
      <c r="GXP426" s="27">
        <f>GXK426+GXM426+GXO426</f>
        <v>25.423728813559322</v>
      </c>
      <c r="HGZ426" s="28"/>
      <c r="HHA426" s="3" t="s">
        <v>187</v>
      </c>
      <c r="HHB426" s="62" t="s">
        <v>188</v>
      </c>
      <c r="HHC426" s="3" t="s">
        <v>11</v>
      </c>
      <c r="HHD426" s="3"/>
      <c r="HHE426" s="4">
        <f>HHE425</f>
        <v>2</v>
      </c>
      <c r="HHF426" s="4">
        <f>15/1.18</f>
        <v>12.711864406779661</v>
      </c>
      <c r="HHG426" s="4">
        <f>HHE426*HHF426</f>
        <v>25.423728813559322</v>
      </c>
      <c r="HHH426" s="3"/>
      <c r="HHI426" s="4"/>
      <c r="HHJ426" s="3"/>
      <c r="HHK426" s="4"/>
      <c r="HHL426" s="27">
        <f>HHG426+HHI426+HHK426</f>
        <v>25.423728813559322</v>
      </c>
      <c r="HQV426" s="28"/>
      <c r="HQW426" s="3" t="s">
        <v>187</v>
      </c>
      <c r="HQX426" s="62" t="s">
        <v>188</v>
      </c>
      <c r="HQY426" s="3" t="s">
        <v>11</v>
      </c>
      <c r="HQZ426" s="3"/>
      <c r="HRA426" s="4">
        <f>HRA425</f>
        <v>2</v>
      </c>
      <c r="HRB426" s="4">
        <f>15/1.18</f>
        <v>12.711864406779661</v>
      </c>
      <c r="HRC426" s="4">
        <f>HRA426*HRB426</f>
        <v>25.423728813559322</v>
      </c>
      <c r="HRD426" s="3"/>
      <c r="HRE426" s="4"/>
      <c r="HRF426" s="3"/>
      <c r="HRG426" s="4"/>
      <c r="HRH426" s="27">
        <f>HRC426+HRE426+HRG426</f>
        <v>25.423728813559322</v>
      </c>
      <c r="IAR426" s="28"/>
      <c r="IAS426" s="3" t="s">
        <v>187</v>
      </c>
      <c r="IAT426" s="62" t="s">
        <v>188</v>
      </c>
      <c r="IAU426" s="3" t="s">
        <v>11</v>
      </c>
      <c r="IAV426" s="3"/>
      <c r="IAW426" s="4">
        <f>IAW425</f>
        <v>2</v>
      </c>
      <c r="IAX426" s="4">
        <f>15/1.18</f>
        <v>12.711864406779661</v>
      </c>
      <c r="IAY426" s="4">
        <f>IAW426*IAX426</f>
        <v>25.423728813559322</v>
      </c>
      <c r="IAZ426" s="3"/>
      <c r="IBA426" s="4"/>
      <c r="IBB426" s="3"/>
      <c r="IBC426" s="4"/>
      <c r="IBD426" s="27">
        <f>IAY426+IBA426+IBC426</f>
        <v>25.423728813559322</v>
      </c>
      <c r="IKN426" s="28"/>
      <c r="IKO426" s="3" t="s">
        <v>187</v>
      </c>
      <c r="IKP426" s="62" t="s">
        <v>188</v>
      </c>
      <c r="IKQ426" s="3" t="s">
        <v>11</v>
      </c>
      <c r="IKR426" s="3"/>
      <c r="IKS426" s="4">
        <f>IKS425</f>
        <v>2</v>
      </c>
      <c r="IKT426" s="4">
        <f>15/1.18</f>
        <v>12.711864406779661</v>
      </c>
      <c r="IKU426" s="4">
        <f>IKS426*IKT426</f>
        <v>25.423728813559322</v>
      </c>
      <c r="IKV426" s="3"/>
      <c r="IKW426" s="4"/>
      <c r="IKX426" s="3"/>
      <c r="IKY426" s="4"/>
      <c r="IKZ426" s="27">
        <f>IKU426+IKW426+IKY426</f>
        <v>25.423728813559322</v>
      </c>
      <c r="IUJ426" s="28"/>
      <c r="IUK426" s="3" t="s">
        <v>187</v>
      </c>
      <c r="IUL426" s="62" t="s">
        <v>188</v>
      </c>
      <c r="IUM426" s="3" t="s">
        <v>11</v>
      </c>
      <c r="IUN426" s="3"/>
      <c r="IUO426" s="4">
        <f>IUO425</f>
        <v>2</v>
      </c>
      <c r="IUP426" s="4">
        <f>15/1.18</f>
        <v>12.711864406779661</v>
      </c>
      <c r="IUQ426" s="4">
        <f>IUO426*IUP426</f>
        <v>25.423728813559322</v>
      </c>
      <c r="IUR426" s="3"/>
      <c r="IUS426" s="4"/>
      <c r="IUT426" s="3"/>
      <c r="IUU426" s="4"/>
      <c r="IUV426" s="27">
        <f>IUQ426+IUS426+IUU426</f>
        <v>25.423728813559322</v>
      </c>
      <c r="JEF426" s="28"/>
      <c r="JEG426" s="3" t="s">
        <v>187</v>
      </c>
      <c r="JEH426" s="62" t="s">
        <v>188</v>
      </c>
      <c r="JEI426" s="3" t="s">
        <v>11</v>
      </c>
      <c r="JEJ426" s="3"/>
      <c r="JEK426" s="4">
        <f>JEK425</f>
        <v>2</v>
      </c>
      <c r="JEL426" s="4">
        <f>15/1.18</f>
        <v>12.711864406779661</v>
      </c>
      <c r="JEM426" s="4">
        <f>JEK426*JEL426</f>
        <v>25.423728813559322</v>
      </c>
      <c r="JEN426" s="3"/>
      <c r="JEO426" s="4"/>
      <c r="JEP426" s="3"/>
      <c r="JEQ426" s="4"/>
      <c r="JER426" s="27">
        <f>JEM426+JEO426+JEQ426</f>
        <v>25.423728813559322</v>
      </c>
      <c r="JOB426" s="28"/>
      <c r="JOC426" s="3" t="s">
        <v>187</v>
      </c>
      <c r="JOD426" s="62" t="s">
        <v>188</v>
      </c>
      <c r="JOE426" s="3" t="s">
        <v>11</v>
      </c>
      <c r="JOF426" s="3"/>
      <c r="JOG426" s="4">
        <f>JOG425</f>
        <v>2</v>
      </c>
      <c r="JOH426" s="4">
        <f>15/1.18</f>
        <v>12.711864406779661</v>
      </c>
      <c r="JOI426" s="4">
        <f>JOG426*JOH426</f>
        <v>25.423728813559322</v>
      </c>
      <c r="JOJ426" s="3"/>
      <c r="JOK426" s="4"/>
      <c r="JOL426" s="3"/>
      <c r="JOM426" s="4"/>
      <c r="JON426" s="27">
        <f>JOI426+JOK426+JOM426</f>
        <v>25.423728813559322</v>
      </c>
      <c r="JXX426" s="28"/>
      <c r="JXY426" s="3" t="s">
        <v>187</v>
      </c>
      <c r="JXZ426" s="62" t="s">
        <v>188</v>
      </c>
      <c r="JYA426" s="3" t="s">
        <v>11</v>
      </c>
      <c r="JYB426" s="3"/>
      <c r="JYC426" s="4">
        <f>JYC425</f>
        <v>2</v>
      </c>
      <c r="JYD426" s="4">
        <f>15/1.18</f>
        <v>12.711864406779661</v>
      </c>
      <c r="JYE426" s="4">
        <f>JYC426*JYD426</f>
        <v>25.423728813559322</v>
      </c>
      <c r="JYF426" s="3"/>
      <c r="JYG426" s="4"/>
      <c r="JYH426" s="3"/>
      <c r="JYI426" s="4"/>
      <c r="JYJ426" s="27">
        <f>JYE426+JYG426+JYI426</f>
        <v>25.423728813559322</v>
      </c>
      <c r="KHT426" s="28"/>
      <c r="KHU426" s="3" t="s">
        <v>187</v>
      </c>
      <c r="KHV426" s="62" t="s">
        <v>188</v>
      </c>
      <c r="KHW426" s="3" t="s">
        <v>11</v>
      </c>
      <c r="KHX426" s="3"/>
      <c r="KHY426" s="4">
        <f>KHY425</f>
        <v>2</v>
      </c>
      <c r="KHZ426" s="4">
        <f>15/1.18</f>
        <v>12.711864406779661</v>
      </c>
      <c r="KIA426" s="4">
        <f>KHY426*KHZ426</f>
        <v>25.423728813559322</v>
      </c>
      <c r="KIB426" s="3"/>
      <c r="KIC426" s="4"/>
      <c r="KID426" s="3"/>
      <c r="KIE426" s="4"/>
      <c r="KIF426" s="27">
        <f>KIA426+KIC426+KIE426</f>
        <v>25.423728813559322</v>
      </c>
      <c r="KRP426" s="28"/>
      <c r="KRQ426" s="3" t="s">
        <v>187</v>
      </c>
      <c r="KRR426" s="62" t="s">
        <v>188</v>
      </c>
      <c r="KRS426" s="3" t="s">
        <v>11</v>
      </c>
      <c r="KRT426" s="3"/>
      <c r="KRU426" s="4">
        <f>KRU425</f>
        <v>2</v>
      </c>
      <c r="KRV426" s="4">
        <f>15/1.18</f>
        <v>12.711864406779661</v>
      </c>
      <c r="KRW426" s="4">
        <f>KRU426*KRV426</f>
        <v>25.423728813559322</v>
      </c>
      <c r="KRX426" s="3"/>
      <c r="KRY426" s="4"/>
      <c r="KRZ426" s="3"/>
      <c r="KSA426" s="4"/>
      <c r="KSB426" s="27">
        <f>KRW426+KRY426+KSA426</f>
        <v>25.423728813559322</v>
      </c>
      <c r="LBL426" s="28"/>
      <c r="LBM426" s="3" t="s">
        <v>187</v>
      </c>
      <c r="LBN426" s="62" t="s">
        <v>188</v>
      </c>
      <c r="LBO426" s="3" t="s">
        <v>11</v>
      </c>
      <c r="LBP426" s="3"/>
      <c r="LBQ426" s="4">
        <f>LBQ425</f>
        <v>2</v>
      </c>
      <c r="LBR426" s="4">
        <f>15/1.18</f>
        <v>12.711864406779661</v>
      </c>
      <c r="LBS426" s="4">
        <f>LBQ426*LBR426</f>
        <v>25.423728813559322</v>
      </c>
      <c r="LBT426" s="3"/>
      <c r="LBU426" s="4"/>
      <c r="LBV426" s="3"/>
      <c r="LBW426" s="4"/>
      <c r="LBX426" s="27">
        <f>LBS426+LBU426+LBW426</f>
        <v>25.423728813559322</v>
      </c>
      <c r="LLH426" s="28"/>
      <c r="LLI426" s="3" t="s">
        <v>187</v>
      </c>
      <c r="LLJ426" s="62" t="s">
        <v>188</v>
      </c>
      <c r="LLK426" s="3" t="s">
        <v>11</v>
      </c>
      <c r="LLL426" s="3"/>
      <c r="LLM426" s="4">
        <f>LLM425</f>
        <v>2</v>
      </c>
      <c r="LLN426" s="4">
        <f>15/1.18</f>
        <v>12.711864406779661</v>
      </c>
      <c r="LLO426" s="4">
        <f>LLM426*LLN426</f>
        <v>25.423728813559322</v>
      </c>
      <c r="LLP426" s="3"/>
      <c r="LLQ426" s="4"/>
      <c r="LLR426" s="3"/>
      <c r="LLS426" s="4"/>
      <c r="LLT426" s="27">
        <f>LLO426+LLQ426+LLS426</f>
        <v>25.423728813559322</v>
      </c>
      <c r="LVD426" s="28"/>
      <c r="LVE426" s="3" t="s">
        <v>187</v>
      </c>
      <c r="LVF426" s="62" t="s">
        <v>188</v>
      </c>
      <c r="LVG426" s="3" t="s">
        <v>11</v>
      </c>
      <c r="LVH426" s="3"/>
      <c r="LVI426" s="4">
        <f>LVI425</f>
        <v>2</v>
      </c>
      <c r="LVJ426" s="4">
        <f>15/1.18</f>
        <v>12.711864406779661</v>
      </c>
      <c r="LVK426" s="4">
        <f>LVI426*LVJ426</f>
        <v>25.423728813559322</v>
      </c>
      <c r="LVL426" s="3"/>
      <c r="LVM426" s="4"/>
      <c r="LVN426" s="3"/>
      <c r="LVO426" s="4"/>
      <c r="LVP426" s="27">
        <f>LVK426+LVM426+LVO426</f>
        <v>25.423728813559322</v>
      </c>
      <c r="MEZ426" s="28"/>
      <c r="MFA426" s="3" t="s">
        <v>187</v>
      </c>
      <c r="MFB426" s="62" t="s">
        <v>188</v>
      </c>
      <c r="MFC426" s="3" t="s">
        <v>11</v>
      </c>
      <c r="MFD426" s="3"/>
      <c r="MFE426" s="4">
        <f>MFE425</f>
        <v>2</v>
      </c>
      <c r="MFF426" s="4">
        <f>15/1.18</f>
        <v>12.711864406779661</v>
      </c>
      <c r="MFG426" s="4">
        <f>MFE426*MFF426</f>
        <v>25.423728813559322</v>
      </c>
      <c r="MFH426" s="3"/>
      <c r="MFI426" s="4"/>
      <c r="MFJ426" s="3"/>
      <c r="MFK426" s="4"/>
      <c r="MFL426" s="27">
        <f>MFG426+MFI426+MFK426</f>
        <v>25.423728813559322</v>
      </c>
      <c r="MOV426" s="28"/>
      <c r="MOW426" s="3" t="s">
        <v>187</v>
      </c>
      <c r="MOX426" s="62" t="s">
        <v>188</v>
      </c>
      <c r="MOY426" s="3" t="s">
        <v>11</v>
      </c>
      <c r="MOZ426" s="3"/>
      <c r="MPA426" s="4">
        <f>MPA425</f>
        <v>2</v>
      </c>
      <c r="MPB426" s="4">
        <f>15/1.18</f>
        <v>12.711864406779661</v>
      </c>
      <c r="MPC426" s="4">
        <f>MPA426*MPB426</f>
        <v>25.423728813559322</v>
      </c>
      <c r="MPD426" s="3"/>
      <c r="MPE426" s="4"/>
      <c r="MPF426" s="3"/>
      <c r="MPG426" s="4"/>
      <c r="MPH426" s="27">
        <f>MPC426+MPE426+MPG426</f>
        <v>25.423728813559322</v>
      </c>
      <c r="MYR426" s="28"/>
      <c r="MYS426" s="3" t="s">
        <v>187</v>
      </c>
      <c r="MYT426" s="62" t="s">
        <v>188</v>
      </c>
      <c r="MYU426" s="3" t="s">
        <v>11</v>
      </c>
      <c r="MYV426" s="3"/>
      <c r="MYW426" s="4">
        <f>MYW425</f>
        <v>2</v>
      </c>
      <c r="MYX426" s="4">
        <f>15/1.18</f>
        <v>12.711864406779661</v>
      </c>
      <c r="MYY426" s="4">
        <f>MYW426*MYX426</f>
        <v>25.423728813559322</v>
      </c>
      <c r="MYZ426" s="3"/>
      <c r="MZA426" s="4"/>
      <c r="MZB426" s="3"/>
      <c r="MZC426" s="4"/>
      <c r="MZD426" s="27">
        <f>MYY426+MZA426+MZC426</f>
        <v>25.423728813559322</v>
      </c>
      <c r="NIN426" s="28"/>
      <c r="NIO426" s="3" t="s">
        <v>187</v>
      </c>
      <c r="NIP426" s="62" t="s">
        <v>188</v>
      </c>
      <c r="NIQ426" s="3" t="s">
        <v>11</v>
      </c>
      <c r="NIR426" s="3"/>
      <c r="NIS426" s="4">
        <f>NIS425</f>
        <v>2</v>
      </c>
      <c r="NIT426" s="4">
        <f>15/1.18</f>
        <v>12.711864406779661</v>
      </c>
      <c r="NIU426" s="4">
        <f>NIS426*NIT426</f>
        <v>25.423728813559322</v>
      </c>
      <c r="NIV426" s="3"/>
      <c r="NIW426" s="4"/>
      <c r="NIX426" s="3"/>
      <c r="NIY426" s="4"/>
      <c r="NIZ426" s="27">
        <f>NIU426+NIW426+NIY426</f>
        <v>25.423728813559322</v>
      </c>
      <c r="NSJ426" s="28"/>
      <c r="NSK426" s="3" t="s">
        <v>187</v>
      </c>
      <c r="NSL426" s="62" t="s">
        <v>188</v>
      </c>
      <c r="NSM426" s="3" t="s">
        <v>11</v>
      </c>
      <c r="NSN426" s="3"/>
      <c r="NSO426" s="4">
        <f>NSO425</f>
        <v>2</v>
      </c>
      <c r="NSP426" s="4">
        <f>15/1.18</f>
        <v>12.711864406779661</v>
      </c>
      <c r="NSQ426" s="4">
        <f>NSO426*NSP426</f>
        <v>25.423728813559322</v>
      </c>
      <c r="NSR426" s="3"/>
      <c r="NSS426" s="4"/>
      <c r="NST426" s="3"/>
      <c r="NSU426" s="4"/>
      <c r="NSV426" s="27">
        <f>NSQ426+NSS426+NSU426</f>
        <v>25.423728813559322</v>
      </c>
      <c r="OCF426" s="28"/>
      <c r="OCG426" s="3" t="s">
        <v>187</v>
      </c>
      <c r="OCH426" s="62" t="s">
        <v>188</v>
      </c>
      <c r="OCI426" s="3" t="s">
        <v>11</v>
      </c>
      <c r="OCJ426" s="3"/>
      <c r="OCK426" s="4">
        <f>OCK425</f>
        <v>2</v>
      </c>
      <c r="OCL426" s="4">
        <f>15/1.18</f>
        <v>12.711864406779661</v>
      </c>
      <c r="OCM426" s="4">
        <f>OCK426*OCL426</f>
        <v>25.423728813559322</v>
      </c>
      <c r="OCN426" s="3"/>
      <c r="OCO426" s="4"/>
      <c r="OCP426" s="3"/>
      <c r="OCQ426" s="4"/>
      <c r="OCR426" s="27">
        <f>OCM426+OCO426+OCQ426</f>
        <v>25.423728813559322</v>
      </c>
      <c r="OMB426" s="28"/>
      <c r="OMC426" s="3" t="s">
        <v>187</v>
      </c>
      <c r="OMD426" s="62" t="s">
        <v>188</v>
      </c>
      <c r="OME426" s="3" t="s">
        <v>11</v>
      </c>
      <c r="OMF426" s="3"/>
      <c r="OMG426" s="4">
        <f>OMG425</f>
        <v>2</v>
      </c>
      <c r="OMH426" s="4">
        <f>15/1.18</f>
        <v>12.711864406779661</v>
      </c>
      <c r="OMI426" s="4">
        <f>OMG426*OMH426</f>
        <v>25.423728813559322</v>
      </c>
      <c r="OMJ426" s="3"/>
      <c r="OMK426" s="4"/>
      <c r="OML426" s="3"/>
      <c r="OMM426" s="4"/>
      <c r="OMN426" s="27">
        <f>OMI426+OMK426+OMM426</f>
        <v>25.423728813559322</v>
      </c>
      <c r="OVX426" s="28"/>
      <c r="OVY426" s="3" t="s">
        <v>187</v>
      </c>
      <c r="OVZ426" s="62" t="s">
        <v>188</v>
      </c>
      <c r="OWA426" s="3" t="s">
        <v>11</v>
      </c>
      <c r="OWB426" s="3"/>
      <c r="OWC426" s="4">
        <f>OWC425</f>
        <v>2</v>
      </c>
      <c r="OWD426" s="4">
        <f>15/1.18</f>
        <v>12.711864406779661</v>
      </c>
      <c r="OWE426" s="4">
        <f>OWC426*OWD426</f>
        <v>25.423728813559322</v>
      </c>
      <c r="OWF426" s="3"/>
      <c r="OWG426" s="4"/>
      <c r="OWH426" s="3"/>
      <c r="OWI426" s="4"/>
      <c r="OWJ426" s="27">
        <f>OWE426+OWG426+OWI426</f>
        <v>25.423728813559322</v>
      </c>
      <c r="PFT426" s="28"/>
      <c r="PFU426" s="3" t="s">
        <v>187</v>
      </c>
      <c r="PFV426" s="62" t="s">
        <v>188</v>
      </c>
      <c r="PFW426" s="3" t="s">
        <v>11</v>
      </c>
      <c r="PFX426" s="3"/>
      <c r="PFY426" s="4">
        <f>PFY425</f>
        <v>2</v>
      </c>
      <c r="PFZ426" s="4">
        <f>15/1.18</f>
        <v>12.711864406779661</v>
      </c>
      <c r="PGA426" s="4">
        <f>PFY426*PFZ426</f>
        <v>25.423728813559322</v>
      </c>
      <c r="PGB426" s="3"/>
      <c r="PGC426" s="4"/>
      <c r="PGD426" s="3"/>
      <c r="PGE426" s="4"/>
      <c r="PGF426" s="27">
        <f>PGA426+PGC426+PGE426</f>
        <v>25.423728813559322</v>
      </c>
      <c r="PPP426" s="28"/>
      <c r="PPQ426" s="3" t="s">
        <v>187</v>
      </c>
      <c r="PPR426" s="62" t="s">
        <v>188</v>
      </c>
      <c r="PPS426" s="3" t="s">
        <v>11</v>
      </c>
      <c r="PPT426" s="3"/>
      <c r="PPU426" s="4">
        <f>PPU425</f>
        <v>2</v>
      </c>
      <c r="PPV426" s="4">
        <f>15/1.18</f>
        <v>12.711864406779661</v>
      </c>
      <c r="PPW426" s="4">
        <f>PPU426*PPV426</f>
        <v>25.423728813559322</v>
      </c>
      <c r="PPX426" s="3"/>
      <c r="PPY426" s="4"/>
      <c r="PPZ426" s="3"/>
      <c r="PQA426" s="4"/>
      <c r="PQB426" s="27">
        <f>PPW426+PPY426+PQA426</f>
        <v>25.423728813559322</v>
      </c>
      <c r="PZL426" s="28"/>
      <c r="PZM426" s="3" t="s">
        <v>187</v>
      </c>
      <c r="PZN426" s="62" t="s">
        <v>188</v>
      </c>
      <c r="PZO426" s="3" t="s">
        <v>11</v>
      </c>
      <c r="PZP426" s="3"/>
      <c r="PZQ426" s="4">
        <f>PZQ425</f>
        <v>2</v>
      </c>
      <c r="PZR426" s="4">
        <f>15/1.18</f>
        <v>12.711864406779661</v>
      </c>
      <c r="PZS426" s="4">
        <f>PZQ426*PZR426</f>
        <v>25.423728813559322</v>
      </c>
      <c r="PZT426" s="3"/>
      <c r="PZU426" s="4"/>
      <c r="PZV426" s="3"/>
      <c r="PZW426" s="4"/>
      <c r="PZX426" s="27">
        <f>PZS426+PZU426+PZW426</f>
        <v>25.423728813559322</v>
      </c>
      <c r="QJH426" s="28"/>
      <c r="QJI426" s="3" t="s">
        <v>187</v>
      </c>
      <c r="QJJ426" s="62" t="s">
        <v>188</v>
      </c>
      <c r="QJK426" s="3" t="s">
        <v>11</v>
      </c>
      <c r="QJL426" s="3"/>
      <c r="QJM426" s="4">
        <f>QJM425</f>
        <v>2</v>
      </c>
      <c r="QJN426" s="4">
        <f>15/1.18</f>
        <v>12.711864406779661</v>
      </c>
      <c r="QJO426" s="4">
        <f>QJM426*QJN426</f>
        <v>25.423728813559322</v>
      </c>
      <c r="QJP426" s="3"/>
      <c r="QJQ426" s="4"/>
      <c r="QJR426" s="3"/>
      <c r="QJS426" s="4"/>
      <c r="QJT426" s="27">
        <f>QJO426+QJQ426+QJS426</f>
        <v>25.423728813559322</v>
      </c>
      <c r="QTD426" s="28"/>
      <c r="QTE426" s="3" t="s">
        <v>187</v>
      </c>
      <c r="QTF426" s="62" t="s">
        <v>188</v>
      </c>
      <c r="QTG426" s="3" t="s">
        <v>11</v>
      </c>
      <c r="QTH426" s="3"/>
      <c r="QTI426" s="4">
        <f>QTI425</f>
        <v>2</v>
      </c>
      <c r="QTJ426" s="4">
        <f>15/1.18</f>
        <v>12.711864406779661</v>
      </c>
      <c r="QTK426" s="4">
        <f>QTI426*QTJ426</f>
        <v>25.423728813559322</v>
      </c>
      <c r="QTL426" s="3"/>
      <c r="QTM426" s="4"/>
      <c r="QTN426" s="3"/>
      <c r="QTO426" s="4"/>
      <c r="QTP426" s="27">
        <f>QTK426+QTM426+QTO426</f>
        <v>25.423728813559322</v>
      </c>
      <c r="RCZ426" s="28"/>
      <c r="RDA426" s="3" t="s">
        <v>187</v>
      </c>
      <c r="RDB426" s="62" t="s">
        <v>188</v>
      </c>
      <c r="RDC426" s="3" t="s">
        <v>11</v>
      </c>
      <c r="RDD426" s="3"/>
      <c r="RDE426" s="4">
        <f>RDE425</f>
        <v>2</v>
      </c>
      <c r="RDF426" s="4">
        <f>15/1.18</f>
        <v>12.711864406779661</v>
      </c>
      <c r="RDG426" s="4">
        <f>RDE426*RDF426</f>
        <v>25.423728813559322</v>
      </c>
      <c r="RDH426" s="3"/>
      <c r="RDI426" s="4"/>
      <c r="RDJ426" s="3"/>
      <c r="RDK426" s="4"/>
      <c r="RDL426" s="27">
        <f>RDG426+RDI426+RDK426</f>
        <v>25.423728813559322</v>
      </c>
      <c r="RMV426" s="28"/>
      <c r="RMW426" s="3" t="s">
        <v>187</v>
      </c>
      <c r="RMX426" s="62" t="s">
        <v>188</v>
      </c>
      <c r="RMY426" s="3" t="s">
        <v>11</v>
      </c>
      <c r="RMZ426" s="3"/>
      <c r="RNA426" s="4">
        <f>RNA425</f>
        <v>2</v>
      </c>
      <c r="RNB426" s="4">
        <f>15/1.18</f>
        <v>12.711864406779661</v>
      </c>
      <c r="RNC426" s="4">
        <f>RNA426*RNB426</f>
        <v>25.423728813559322</v>
      </c>
      <c r="RND426" s="3"/>
      <c r="RNE426" s="4"/>
      <c r="RNF426" s="3"/>
      <c r="RNG426" s="4"/>
      <c r="RNH426" s="27">
        <f>RNC426+RNE426+RNG426</f>
        <v>25.423728813559322</v>
      </c>
      <c r="RWR426" s="28"/>
      <c r="RWS426" s="3" t="s">
        <v>187</v>
      </c>
      <c r="RWT426" s="62" t="s">
        <v>188</v>
      </c>
      <c r="RWU426" s="3" t="s">
        <v>11</v>
      </c>
      <c r="RWV426" s="3"/>
      <c r="RWW426" s="4">
        <f>RWW425</f>
        <v>2</v>
      </c>
      <c r="RWX426" s="4">
        <f>15/1.18</f>
        <v>12.711864406779661</v>
      </c>
      <c r="RWY426" s="4">
        <f>RWW426*RWX426</f>
        <v>25.423728813559322</v>
      </c>
      <c r="RWZ426" s="3"/>
      <c r="RXA426" s="4"/>
      <c r="RXB426" s="3"/>
      <c r="RXC426" s="4"/>
      <c r="RXD426" s="27">
        <f>RWY426+RXA426+RXC426</f>
        <v>25.423728813559322</v>
      </c>
      <c r="SGN426" s="28"/>
      <c r="SGO426" s="3" t="s">
        <v>187</v>
      </c>
      <c r="SGP426" s="62" t="s">
        <v>188</v>
      </c>
      <c r="SGQ426" s="3" t="s">
        <v>11</v>
      </c>
      <c r="SGR426" s="3"/>
      <c r="SGS426" s="4">
        <f>SGS425</f>
        <v>2</v>
      </c>
      <c r="SGT426" s="4">
        <f>15/1.18</f>
        <v>12.711864406779661</v>
      </c>
      <c r="SGU426" s="4">
        <f>SGS426*SGT426</f>
        <v>25.423728813559322</v>
      </c>
      <c r="SGV426" s="3"/>
      <c r="SGW426" s="4"/>
      <c r="SGX426" s="3"/>
      <c r="SGY426" s="4"/>
      <c r="SGZ426" s="27">
        <f>SGU426+SGW426+SGY426</f>
        <v>25.423728813559322</v>
      </c>
      <c r="SQJ426" s="28"/>
      <c r="SQK426" s="3" t="s">
        <v>187</v>
      </c>
      <c r="SQL426" s="62" t="s">
        <v>188</v>
      </c>
      <c r="SQM426" s="3" t="s">
        <v>11</v>
      </c>
      <c r="SQN426" s="3"/>
      <c r="SQO426" s="4">
        <f>SQO425</f>
        <v>2</v>
      </c>
      <c r="SQP426" s="4">
        <f>15/1.18</f>
        <v>12.711864406779661</v>
      </c>
      <c r="SQQ426" s="4">
        <f>SQO426*SQP426</f>
        <v>25.423728813559322</v>
      </c>
      <c r="SQR426" s="3"/>
      <c r="SQS426" s="4"/>
      <c r="SQT426" s="3"/>
      <c r="SQU426" s="4"/>
      <c r="SQV426" s="27">
        <f>SQQ426+SQS426+SQU426</f>
        <v>25.423728813559322</v>
      </c>
      <c r="TAF426" s="28"/>
      <c r="TAG426" s="3" t="s">
        <v>187</v>
      </c>
      <c r="TAH426" s="62" t="s">
        <v>188</v>
      </c>
      <c r="TAI426" s="3" t="s">
        <v>11</v>
      </c>
      <c r="TAJ426" s="3"/>
      <c r="TAK426" s="4">
        <f>TAK425</f>
        <v>2</v>
      </c>
      <c r="TAL426" s="4">
        <f>15/1.18</f>
        <v>12.711864406779661</v>
      </c>
      <c r="TAM426" s="4">
        <f>TAK426*TAL426</f>
        <v>25.423728813559322</v>
      </c>
      <c r="TAN426" s="3"/>
      <c r="TAO426" s="4"/>
      <c r="TAP426" s="3"/>
      <c r="TAQ426" s="4"/>
      <c r="TAR426" s="27">
        <f>TAM426+TAO426+TAQ426</f>
        <v>25.423728813559322</v>
      </c>
      <c r="TKB426" s="28"/>
      <c r="TKC426" s="3" t="s">
        <v>187</v>
      </c>
      <c r="TKD426" s="62" t="s">
        <v>188</v>
      </c>
      <c r="TKE426" s="3" t="s">
        <v>11</v>
      </c>
      <c r="TKF426" s="3"/>
      <c r="TKG426" s="4">
        <f>TKG425</f>
        <v>2</v>
      </c>
      <c r="TKH426" s="4">
        <f>15/1.18</f>
        <v>12.711864406779661</v>
      </c>
      <c r="TKI426" s="4">
        <f>TKG426*TKH426</f>
        <v>25.423728813559322</v>
      </c>
      <c r="TKJ426" s="3"/>
      <c r="TKK426" s="4"/>
      <c r="TKL426" s="3"/>
      <c r="TKM426" s="4"/>
      <c r="TKN426" s="27">
        <f>TKI426+TKK426+TKM426</f>
        <v>25.423728813559322</v>
      </c>
      <c r="TTX426" s="28"/>
      <c r="TTY426" s="3" t="s">
        <v>187</v>
      </c>
      <c r="TTZ426" s="62" t="s">
        <v>188</v>
      </c>
      <c r="TUA426" s="3" t="s">
        <v>11</v>
      </c>
      <c r="TUB426" s="3"/>
      <c r="TUC426" s="4">
        <f>TUC425</f>
        <v>2</v>
      </c>
      <c r="TUD426" s="4">
        <f>15/1.18</f>
        <v>12.711864406779661</v>
      </c>
      <c r="TUE426" s="4">
        <f>TUC426*TUD426</f>
        <v>25.423728813559322</v>
      </c>
      <c r="TUF426" s="3"/>
      <c r="TUG426" s="4"/>
      <c r="TUH426" s="3"/>
      <c r="TUI426" s="4"/>
      <c r="TUJ426" s="27">
        <f>TUE426+TUG426+TUI426</f>
        <v>25.423728813559322</v>
      </c>
      <c r="UDT426" s="28"/>
      <c r="UDU426" s="3" t="s">
        <v>187</v>
      </c>
      <c r="UDV426" s="62" t="s">
        <v>188</v>
      </c>
      <c r="UDW426" s="3" t="s">
        <v>11</v>
      </c>
      <c r="UDX426" s="3"/>
      <c r="UDY426" s="4">
        <f>UDY425</f>
        <v>2</v>
      </c>
      <c r="UDZ426" s="4">
        <f>15/1.18</f>
        <v>12.711864406779661</v>
      </c>
      <c r="UEA426" s="4">
        <f>UDY426*UDZ426</f>
        <v>25.423728813559322</v>
      </c>
      <c r="UEB426" s="3"/>
      <c r="UEC426" s="4"/>
      <c r="UED426" s="3"/>
      <c r="UEE426" s="4"/>
      <c r="UEF426" s="27">
        <f>UEA426+UEC426+UEE426</f>
        <v>25.423728813559322</v>
      </c>
      <c r="UNP426" s="28"/>
      <c r="UNQ426" s="3" t="s">
        <v>187</v>
      </c>
      <c r="UNR426" s="62" t="s">
        <v>188</v>
      </c>
      <c r="UNS426" s="3" t="s">
        <v>11</v>
      </c>
      <c r="UNT426" s="3"/>
      <c r="UNU426" s="4">
        <f>UNU425</f>
        <v>2</v>
      </c>
      <c r="UNV426" s="4">
        <f>15/1.18</f>
        <v>12.711864406779661</v>
      </c>
      <c r="UNW426" s="4">
        <f>UNU426*UNV426</f>
        <v>25.423728813559322</v>
      </c>
      <c r="UNX426" s="3"/>
      <c r="UNY426" s="4"/>
      <c r="UNZ426" s="3"/>
      <c r="UOA426" s="4"/>
      <c r="UOB426" s="27">
        <f>UNW426+UNY426+UOA426</f>
        <v>25.423728813559322</v>
      </c>
      <c r="UXL426" s="28"/>
      <c r="UXM426" s="3" t="s">
        <v>187</v>
      </c>
      <c r="UXN426" s="62" t="s">
        <v>188</v>
      </c>
      <c r="UXO426" s="3" t="s">
        <v>11</v>
      </c>
      <c r="UXP426" s="3"/>
      <c r="UXQ426" s="4">
        <f>UXQ425</f>
        <v>2</v>
      </c>
      <c r="UXR426" s="4">
        <f>15/1.18</f>
        <v>12.711864406779661</v>
      </c>
      <c r="UXS426" s="4">
        <f>UXQ426*UXR426</f>
        <v>25.423728813559322</v>
      </c>
      <c r="UXT426" s="3"/>
      <c r="UXU426" s="4"/>
      <c r="UXV426" s="3"/>
      <c r="UXW426" s="4"/>
      <c r="UXX426" s="27">
        <f>UXS426+UXU426+UXW426</f>
        <v>25.423728813559322</v>
      </c>
      <c r="VHH426" s="28"/>
      <c r="VHI426" s="3" t="s">
        <v>187</v>
      </c>
      <c r="VHJ426" s="62" t="s">
        <v>188</v>
      </c>
      <c r="VHK426" s="3" t="s">
        <v>11</v>
      </c>
      <c r="VHL426" s="3"/>
      <c r="VHM426" s="4">
        <f>VHM425</f>
        <v>2</v>
      </c>
      <c r="VHN426" s="4">
        <f>15/1.18</f>
        <v>12.711864406779661</v>
      </c>
      <c r="VHO426" s="4">
        <f>VHM426*VHN426</f>
        <v>25.423728813559322</v>
      </c>
      <c r="VHP426" s="3"/>
      <c r="VHQ426" s="4"/>
      <c r="VHR426" s="3"/>
      <c r="VHS426" s="4"/>
      <c r="VHT426" s="27">
        <f>VHO426+VHQ426+VHS426</f>
        <v>25.423728813559322</v>
      </c>
      <c r="VRD426" s="28"/>
      <c r="VRE426" s="3" t="s">
        <v>187</v>
      </c>
      <c r="VRF426" s="62" t="s">
        <v>188</v>
      </c>
      <c r="VRG426" s="3" t="s">
        <v>11</v>
      </c>
      <c r="VRH426" s="3"/>
      <c r="VRI426" s="4">
        <f>VRI425</f>
        <v>2</v>
      </c>
      <c r="VRJ426" s="4">
        <f>15/1.18</f>
        <v>12.711864406779661</v>
      </c>
      <c r="VRK426" s="4">
        <f>VRI426*VRJ426</f>
        <v>25.423728813559322</v>
      </c>
      <c r="VRL426" s="3"/>
      <c r="VRM426" s="4"/>
      <c r="VRN426" s="3"/>
      <c r="VRO426" s="4"/>
      <c r="VRP426" s="27">
        <f>VRK426+VRM426+VRO426</f>
        <v>25.423728813559322</v>
      </c>
      <c r="WAZ426" s="28"/>
      <c r="WBA426" s="3" t="s">
        <v>187</v>
      </c>
      <c r="WBB426" s="62" t="s">
        <v>188</v>
      </c>
      <c r="WBC426" s="3" t="s">
        <v>11</v>
      </c>
      <c r="WBD426" s="3"/>
      <c r="WBE426" s="4">
        <f>WBE425</f>
        <v>2</v>
      </c>
      <c r="WBF426" s="4">
        <f>15/1.18</f>
        <v>12.711864406779661</v>
      </c>
      <c r="WBG426" s="4">
        <f>WBE426*WBF426</f>
        <v>25.423728813559322</v>
      </c>
      <c r="WBH426" s="3"/>
      <c r="WBI426" s="4"/>
      <c r="WBJ426" s="3"/>
      <c r="WBK426" s="4"/>
      <c r="WBL426" s="27">
        <f>WBG426+WBI426+WBK426</f>
        <v>25.423728813559322</v>
      </c>
      <c r="WKV426" s="28"/>
      <c r="WKW426" s="3" t="s">
        <v>187</v>
      </c>
      <c r="WKX426" s="62" t="s">
        <v>188</v>
      </c>
      <c r="WKY426" s="3" t="s">
        <v>11</v>
      </c>
      <c r="WKZ426" s="3"/>
      <c r="WLA426" s="4">
        <f>WLA425</f>
        <v>2</v>
      </c>
      <c r="WLB426" s="4">
        <f>15/1.18</f>
        <v>12.711864406779661</v>
      </c>
      <c r="WLC426" s="4">
        <f>WLA426*WLB426</f>
        <v>25.423728813559322</v>
      </c>
      <c r="WLD426" s="3"/>
      <c r="WLE426" s="4"/>
      <c r="WLF426" s="3"/>
      <c r="WLG426" s="4"/>
      <c r="WLH426" s="27">
        <f>WLC426+WLE426+WLG426</f>
        <v>25.423728813559322</v>
      </c>
      <c r="WUR426" s="28"/>
      <c r="WUS426" s="3" t="s">
        <v>187</v>
      </c>
      <c r="WUT426" s="62" t="s">
        <v>188</v>
      </c>
      <c r="WUU426" s="3" t="s">
        <v>11</v>
      </c>
      <c r="WUV426" s="3"/>
      <c r="WUW426" s="4">
        <f>WUW425</f>
        <v>2</v>
      </c>
      <c r="WUX426" s="4">
        <f>15/1.18</f>
        <v>12.711864406779661</v>
      </c>
      <c r="WUY426" s="4">
        <f>WUW426*WUX426</f>
        <v>25.423728813559322</v>
      </c>
      <c r="WUZ426" s="3"/>
      <c r="WVA426" s="4"/>
      <c r="WVB426" s="3"/>
      <c r="WVC426" s="4"/>
      <c r="WVD426" s="27">
        <f>WUY426+WVA426+WVC426</f>
        <v>25.423728813559322</v>
      </c>
    </row>
    <row r="427" spans="1:1020 1264:2044 2288:3068 3312:4092 4336:5116 5360:6140 6384:7164 7408:8188 8432:9212 9456:10236 10480:11260 11504:12284 12528:13308 13552:14332 14576:15356 15600:16124" s="5" customFormat="1" x14ac:dyDescent="0.35">
      <c r="A427" s="30" t="s">
        <v>458</v>
      </c>
      <c r="B427" s="62" t="s">
        <v>631</v>
      </c>
      <c r="C427" s="3" t="s">
        <v>21</v>
      </c>
      <c r="D427" s="2">
        <v>1</v>
      </c>
      <c r="E427" s="91"/>
      <c r="F427" s="92">
        <f t="shared" si="6"/>
        <v>0</v>
      </c>
      <c r="G427" s="102" t="s">
        <v>471</v>
      </c>
    </row>
    <row r="428" spans="1:1020 1264:2044 2288:3068 3312:4092 4336:5116 5360:6140 6384:7164 7408:8188 8432:9212 9456:10236 10480:11260 11504:12284 12528:13308 13552:14332 14576:15356 15600:16124" s="5" customFormat="1" x14ac:dyDescent="0.35">
      <c r="A428" s="30" t="s">
        <v>459</v>
      </c>
      <c r="B428" s="62" t="s">
        <v>486</v>
      </c>
      <c r="C428" s="3" t="s">
        <v>21</v>
      </c>
      <c r="D428" s="2">
        <v>1</v>
      </c>
      <c r="E428" s="91"/>
      <c r="F428" s="92">
        <f t="shared" si="6"/>
        <v>0</v>
      </c>
      <c r="G428" s="102" t="s">
        <v>751</v>
      </c>
    </row>
    <row r="429" spans="1:1020 1264:2044 2288:3068 3312:4092 4336:5116 5360:6140 6384:7164 7408:8188 8432:9212 9456:10236 10480:11260 11504:12284 12528:13308 13552:14332 14576:15356 15600:16124" x14ac:dyDescent="0.35">
      <c r="A429" s="30" t="s">
        <v>460</v>
      </c>
      <c r="B429" s="62" t="s">
        <v>632</v>
      </c>
      <c r="C429" s="23" t="s">
        <v>21</v>
      </c>
      <c r="D429" s="2">
        <v>1</v>
      </c>
      <c r="E429" s="91"/>
      <c r="F429" s="92">
        <f t="shared" si="6"/>
        <v>0</v>
      </c>
      <c r="G429" s="102" t="s">
        <v>470</v>
      </c>
    </row>
    <row r="430" spans="1:1020 1264:2044 2288:3068 3312:4092 4336:5116 5360:6140 6384:7164 7408:8188 8432:9212 9456:10236 10480:11260 11504:12284 12528:13308 13552:14332 14576:15356 15600:16124" x14ac:dyDescent="0.35">
      <c r="A430" s="22" t="s">
        <v>120</v>
      </c>
      <c r="B430" s="55" t="s">
        <v>694</v>
      </c>
      <c r="C430" s="23" t="s">
        <v>11</v>
      </c>
      <c r="D430" s="2">
        <v>1</v>
      </c>
      <c r="E430" s="91"/>
      <c r="F430" s="92">
        <f t="shared" si="6"/>
        <v>0</v>
      </c>
      <c r="G430" s="102" t="s">
        <v>471</v>
      </c>
      <c r="IF430" s="29">
        <v>18</v>
      </c>
      <c r="IG430" s="64" t="s">
        <v>12</v>
      </c>
      <c r="IH430" s="55" t="s">
        <v>18</v>
      </c>
      <c r="II430" s="23" t="s">
        <v>11</v>
      </c>
      <c r="IJ430" s="23"/>
      <c r="IK430" s="7">
        <v>22</v>
      </c>
      <c r="IL430" s="23"/>
      <c r="IM430" s="7"/>
      <c r="IN430" s="23"/>
      <c r="IO430" s="7"/>
      <c r="IP430" s="23"/>
      <c r="IQ430" s="7"/>
      <c r="IR430" s="24"/>
      <c r="SB430" s="29">
        <v>18</v>
      </c>
      <c r="SC430" s="64" t="s">
        <v>12</v>
      </c>
      <c r="SD430" s="55" t="s">
        <v>18</v>
      </c>
      <c r="SE430" s="23" t="s">
        <v>11</v>
      </c>
      <c r="SF430" s="23"/>
      <c r="SG430" s="7">
        <v>22</v>
      </c>
      <c r="SH430" s="23"/>
      <c r="SI430" s="7"/>
      <c r="SJ430" s="23"/>
      <c r="SK430" s="7"/>
      <c r="SL430" s="23"/>
      <c r="SM430" s="7"/>
      <c r="SN430" s="24"/>
      <c r="ABX430" s="29">
        <v>18</v>
      </c>
      <c r="ABY430" s="64" t="s">
        <v>12</v>
      </c>
      <c r="ABZ430" s="55" t="s">
        <v>18</v>
      </c>
      <c r="ACA430" s="23" t="s">
        <v>11</v>
      </c>
      <c r="ACB430" s="23"/>
      <c r="ACC430" s="7">
        <v>22</v>
      </c>
      <c r="ACD430" s="23"/>
      <c r="ACE430" s="7"/>
      <c r="ACF430" s="23"/>
      <c r="ACG430" s="7"/>
      <c r="ACH430" s="23"/>
      <c r="ACI430" s="7"/>
      <c r="ACJ430" s="24"/>
      <c r="ALT430" s="29">
        <v>18</v>
      </c>
      <c r="ALU430" s="64" t="s">
        <v>12</v>
      </c>
      <c r="ALV430" s="55" t="s">
        <v>18</v>
      </c>
      <c r="ALW430" s="23" t="s">
        <v>11</v>
      </c>
      <c r="ALX430" s="23"/>
      <c r="ALY430" s="7">
        <v>22</v>
      </c>
      <c r="ALZ430" s="23"/>
      <c r="AMA430" s="7"/>
      <c r="AMB430" s="23"/>
      <c r="AMC430" s="7"/>
      <c r="AMD430" s="23"/>
      <c r="AME430" s="7"/>
      <c r="AMF430" s="24"/>
      <c r="AVP430" s="29">
        <v>18</v>
      </c>
      <c r="AVQ430" s="64" t="s">
        <v>12</v>
      </c>
      <c r="AVR430" s="55" t="s">
        <v>18</v>
      </c>
      <c r="AVS430" s="23" t="s">
        <v>11</v>
      </c>
      <c r="AVT430" s="23"/>
      <c r="AVU430" s="7">
        <v>22</v>
      </c>
      <c r="AVV430" s="23"/>
      <c r="AVW430" s="7"/>
      <c r="AVX430" s="23"/>
      <c r="AVY430" s="7"/>
      <c r="AVZ430" s="23"/>
      <c r="AWA430" s="7"/>
      <c r="AWB430" s="24"/>
      <c r="BFL430" s="29">
        <v>18</v>
      </c>
      <c r="BFM430" s="64" t="s">
        <v>12</v>
      </c>
      <c r="BFN430" s="55" t="s">
        <v>18</v>
      </c>
      <c r="BFO430" s="23" t="s">
        <v>11</v>
      </c>
      <c r="BFP430" s="23"/>
      <c r="BFQ430" s="7">
        <v>22</v>
      </c>
      <c r="BFR430" s="23"/>
      <c r="BFS430" s="7"/>
      <c r="BFT430" s="23"/>
      <c r="BFU430" s="7"/>
      <c r="BFV430" s="23"/>
      <c r="BFW430" s="7"/>
      <c r="BFX430" s="24"/>
      <c r="BPH430" s="29">
        <v>18</v>
      </c>
      <c r="BPI430" s="64" t="s">
        <v>12</v>
      </c>
      <c r="BPJ430" s="55" t="s">
        <v>18</v>
      </c>
      <c r="BPK430" s="23" t="s">
        <v>11</v>
      </c>
      <c r="BPL430" s="23"/>
      <c r="BPM430" s="7">
        <v>22</v>
      </c>
      <c r="BPN430" s="23"/>
      <c r="BPO430" s="7"/>
      <c r="BPP430" s="23"/>
      <c r="BPQ430" s="7"/>
      <c r="BPR430" s="23"/>
      <c r="BPS430" s="7"/>
      <c r="BPT430" s="24"/>
      <c r="BZD430" s="29">
        <v>18</v>
      </c>
      <c r="BZE430" s="64" t="s">
        <v>12</v>
      </c>
      <c r="BZF430" s="55" t="s">
        <v>18</v>
      </c>
      <c r="BZG430" s="23" t="s">
        <v>11</v>
      </c>
      <c r="BZH430" s="23"/>
      <c r="BZI430" s="7">
        <v>22</v>
      </c>
      <c r="BZJ430" s="23"/>
      <c r="BZK430" s="7"/>
      <c r="BZL430" s="23"/>
      <c r="BZM430" s="7"/>
      <c r="BZN430" s="23"/>
      <c r="BZO430" s="7"/>
      <c r="BZP430" s="24"/>
      <c r="CIZ430" s="29">
        <v>18</v>
      </c>
      <c r="CJA430" s="64" t="s">
        <v>12</v>
      </c>
      <c r="CJB430" s="55" t="s">
        <v>18</v>
      </c>
      <c r="CJC430" s="23" t="s">
        <v>11</v>
      </c>
      <c r="CJD430" s="23"/>
      <c r="CJE430" s="7">
        <v>22</v>
      </c>
      <c r="CJF430" s="23"/>
      <c r="CJG430" s="7"/>
      <c r="CJH430" s="23"/>
      <c r="CJI430" s="7"/>
      <c r="CJJ430" s="23"/>
      <c r="CJK430" s="7"/>
      <c r="CJL430" s="24"/>
      <c r="CSV430" s="29">
        <v>18</v>
      </c>
      <c r="CSW430" s="64" t="s">
        <v>12</v>
      </c>
      <c r="CSX430" s="55" t="s">
        <v>18</v>
      </c>
      <c r="CSY430" s="23" t="s">
        <v>11</v>
      </c>
      <c r="CSZ430" s="23"/>
      <c r="CTA430" s="7">
        <v>22</v>
      </c>
      <c r="CTB430" s="23"/>
      <c r="CTC430" s="7"/>
      <c r="CTD430" s="23"/>
      <c r="CTE430" s="7"/>
      <c r="CTF430" s="23"/>
      <c r="CTG430" s="7"/>
      <c r="CTH430" s="24"/>
      <c r="DCR430" s="29">
        <v>18</v>
      </c>
      <c r="DCS430" s="64" t="s">
        <v>12</v>
      </c>
      <c r="DCT430" s="55" t="s">
        <v>18</v>
      </c>
      <c r="DCU430" s="23" t="s">
        <v>11</v>
      </c>
      <c r="DCV430" s="23"/>
      <c r="DCW430" s="7">
        <v>22</v>
      </c>
      <c r="DCX430" s="23"/>
      <c r="DCY430" s="7"/>
      <c r="DCZ430" s="23"/>
      <c r="DDA430" s="7"/>
      <c r="DDB430" s="23"/>
      <c r="DDC430" s="7"/>
      <c r="DDD430" s="24"/>
      <c r="DMN430" s="29">
        <v>18</v>
      </c>
      <c r="DMO430" s="64" t="s">
        <v>12</v>
      </c>
      <c r="DMP430" s="55" t="s">
        <v>18</v>
      </c>
      <c r="DMQ430" s="23" t="s">
        <v>11</v>
      </c>
      <c r="DMR430" s="23"/>
      <c r="DMS430" s="7">
        <v>22</v>
      </c>
      <c r="DMT430" s="23"/>
      <c r="DMU430" s="7"/>
      <c r="DMV430" s="23"/>
      <c r="DMW430" s="7"/>
      <c r="DMX430" s="23"/>
      <c r="DMY430" s="7"/>
      <c r="DMZ430" s="24"/>
      <c r="DWJ430" s="29">
        <v>18</v>
      </c>
      <c r="DWK430" s="64" t="s">
        <v>12</v>
      </c>
      <c r="DWL430" s="55" t="s">
        <v>18</v>
      </c>
      <c r="DWM430" s="23" t="s">
        <v>11</v>
      </c>
      <c r="DWN430" s="23"/>
      <c r="DWO430" s="7">
        <v>22</v>
      </c>
      <c r="DWP430" s="23"/>
      <c r="DWQ430" s="7"/>
      <c r="DWR430" s="23"/>
      <c r="DWS430" s="7"/>
      <c r="DWT430" s="23"/>
      <c r="DWU430" s="7"/>
      <c r="DWV430" s="24"/>
      <c r="EGF430" s="29">
        <v>18</v>
      </c>
      <c r="EGG430" s="64" t="s">
        <v>12</v>
      </c>
      <c r="EGH430" s="55" t="s">
        <v>18</v>
      </c>
      <c r="EGI430" s="23" t="s">
        <v>11</v>
      </c>
      <c r="EGJ430" s="23"/>
      <c r="EGK430" s="7">
        <v>22</v>
      </c>
      <c r="EGL430" s="23"/>
      <c r="EGM430" s="7"/>
      <c r="EGN430" s="23"/>
      <c r="EGO430" s="7"/>
      <c r="EGP430" s="23"/>
      <c r="EGQ430" s="7"/>
      <c r="EGR430" s="24"/>
      <c r="EQB430" s="29">
        <v>18</v>
      </c>
      <c r="EQC430" s="64" t="s">
        <v>12</v>
      </c>
      <c r="EQD430" s="55" t="s">
        <v>18</v>
      </c>
      <c r="EQE430" s="23" t="s">
        <v>11</v>
      </c>
      <c r="EQF430" s="23"/>
      <c r="EQG430" s="7">
        <v>22</v>
      </c>
      <c r="EQH430" s="23"/>
      <c r="EQI430" s="7"/>
      <c r="EQJ430" s="23"/>
      <c r="EQK430" s="7"/>
      <c r="EQL430" s="23"/>
      <c r="EQM430" s="7"/>
      <c r="EQN430" s="24"/>
      <c r="EZX430" s="29">
        <v>18</v>
      </c>
      <c r="EZY430" s="64" t="s">
        <v>12</v>
      </c>
      <c r="EZZ430" s="55" t="s">
        <v>18</v>
      </c>
      <c r="FAA430" s="23" t="s">
        <v>11</v>
      </c>
      <c r="FAB430" s="23"/>
      <c r="FAC430" s="7">
        <v>22</v>
      </c>
      <c r="FAD430" s="23"/>
      <c r="FAE430" s="7"/>
      <c r="FAF430" s="23"/>
      <c r="FAG430" s="7"/>
      <c r="FAH430" s="23"/>
      <c r="FAI430" s="7"/>
      <c r="FAJ430" s="24"/>
      <c r="FJT430" s="29">
        <v>18</v>
      </c>
      <c r="FJU430" s="64" t="s">
        <v>12</v>
      </c>
      <c r="FJV430" s="55" t="s">
        <v>18</v>
      </c>
      <c r="FJW430" s="23" t="s">
        <v>11</v>
      </c>
      <c r="FJX430" s="23"/>
      <c r="FJY430" s="7">
        <v>22</v>
      </c>
      <c r="FJZ430" s="23"/>
      <c r="FKA430" s="7"/>
      <c r="FKB430" s="23"/>
      <c r="FKC430" s="7"/>
      <c r="FKD430" s="23"/>
      <c r="FKE430" s="7"/>
      <c r="FKF430" s="24"/>
      <c r="FTP430" s="29">
        <v>18</v>
      </c>
      <c r="FTQ430" s="64" t="s">
        <v>12</v>
      </c>
      <c r="FTR430" s="55" t="s">
        <v>18</v>
      </c>
      <c r="FTS430" s="23" t="s">
        <v>11</v>
      </c>
      <c r="FTT430" s="23"/>
      <c r="FTU430" s="7">
        <v>22</v>
      </c>
      <c r="FTV430" s="23"/>
      <c r="FTW430" s="7"/>
      <c r="FTX430" s="23"/>
      <c r="FTY430" s="7"/>
      <c r="FTZ430" s="23"/>
      <c r="FUA430" s="7"/>
      <c r="FUB430" s="24"/>
      <c r="GDL430" s="29">
        <v>18</v>
      </c>
      <c r="GDM430" s="64" t="s">
        <v>12</v>
      </c>
      <c r="GDN430" s="55" t="s">
        <v>18</v>
      </c>
      <c r="GDO430" s="23" t="s">
        <v>11</v>
      </c>
      <c r="GDP430" s="23"/>
      <c r="GDQ430" s="7">
        <v>22</v>
      </c>
      <c r="GDR430" s="23"/>
      <c r="GDS430" s="7"/>
      <c r="GDT430" s="23"/>
      <c r="GDU430" s="7"/>
      <c r="GDV430" s="23"/>
      <c r="GDW430" s="7"/>
      <c r="GDX430" s="24"/>
      <c r="GNH430" s="29">
        <v>18</v>
      </c>
      <c r="GNI430" s="64" t="s">
        <v>12</v>
      </c>
      <c r="GNJ430" s="55" t="s">
        <v>18</v>
      </c>
      <c r="GNK430" s="23" t="s">
        <v>11</v>
      </c>
      <c r="GNL430" s="23"/>
      <c r="GNM430" s="7">
        <v>22</v>
      </c>
      <c r="GNN430" s="23"/>
      <c r="GNO430" s="7"/>
      <c r="GNP430" s="23"/>
      <c r="GNQ430" s="7"/>
      <c r="GNR430" s="23"/>
      <c r="GNS430" s="7"/>
      <c r="GNT430" s="24"/>
      <c r="GXD430" s="29">
        <v>18</v>
      </c>
      <c r="GXE430" s="64" t="s">
        <v>12</v>
      </c>
      <c r="GXF430" s="55" t="s">
        <v>18</v>
      </c>
      <c r="GXG430" s="23" t="s">
        <v>11</v>
      </c>
      <c r="GXH430" s="23"/>
      <c r="GXI430" s="7">
        <v>22</v>
      </c>
      <c r="GXJ430" s="23"/>
      <c r="GXK430" s="7"/>
      <c r="GXL430" s="23"/>
      <c r="GXM430" s="7"/>
      <c r="GXN430" s="23"/>
      <c r="GXO430" s="7"/>
      <c r="GXP430" s="24"/>
      <c r="HGZ430" s="29">
        <v>18</v>
      </c>
      <c r="HHA430" s="64" t="s">
        <v>12</v>
      </c>
      <c r="HHB430" s="55" t="s">
        <v>18</v>
      </c>
      <c r="HHC430" s="23" t="s">
        <v>11</v>
      </c>
      <c r="HHD430" s="23"/>
      <c r="HHE430" s="7">
        <v>22</v>
      </c>
      <c r="HHF430" s="23"/>
      <c r="HHG430" s="7"/>
      <c r="HHH430" s="23"/>
      <c r="HHI430" s="7"/>
      <c r="HHJ430" s="23"/>
      <c r="HHK430" s="7"/>
      <c r="HHL430" s="24"/>
      <c r="HQV430" s="29">
        <v>18</v>
      </c>
      <c r="HQW430" s="64" t="s">
        <v>12</v>
      </c>
      <c r="HQX430" s="55" t="s">
        <v>18</v>
      </c>
      <c r="HQY430" s="23" t="s">
        <v>11</v>
      </c>
      <c r="HQZ430" s="23"/>
      <c r="HRA430" s="7">
        <v>22</v>
      </c>
      <c r="HRB430" s="23"/>
      <c r="HRC430" s="7"/>
      <c r="HRD430" s="23"/>
      <c r="HRE430" s="7"/>
      <c r="HRF430" s="23"/>
      <c r="HRG430" s="7"/>
      <c r="HRH430" s="24"/>
      <c r="IAR430" s="29">
        <v>18</v>
      </c>
      <c r="IAS430" s="64" t="s">
        <v>12</v>
      </c>
      <c r="IAT430" s="55" t="s">
        <v>18</v>
      </c>
      <c r="IAU430" s="23" t="s">
        <v>11</v>
      </c>
      <c r="IAV430" s="23"/>
      <c r="IAW430" s="7">
        <v>22</v>
      </c>
      <c r="IAX430" s="23"/>
      <c r="IAY430" s="7"/>
      <c r="IAZ430" s="23"/>
      <c r="IBA430" s="7"/>
      <c r="IBB430" s="23"/>
      <c r="IBC430" s="7"/>
      <c r="IBD430" s="24"/>
      <c r="IKN430" s="29">
        <v>18</v>
      </c>
      <c r="IKO430" s="64" t="s">
        <v>12</v>
      </c>
      <c r="IKP430" s="55" t="s">
        <v>18</v>
      </c>
      <c r="IKQ430" s="23" t="s">
        <v>11</v>
      </c>
      <c r="IKR430" s="23"/>
      <c r="IKS430" s="7">
        <v>22</v>
      </c>
      <c r="IKT430" s="23"/>
      <c r="IKU430" s="7"/>
      <c r="IKV430" s="23"/>
      <c r="IKW430" s="7"/>
      <c r="IKX430" s="23"/>
      <c r="IKY430" s="7"/>
      <c r="IKZ430" s="24"/>
      <c r="IUJ430" s="29">
        <v>18</v>
      </c>
      <c r="IUK430" s="64" t="s">
        <v>12</v>
      </c>
      <c r="IUL430" s="55" t="s">
        <v>18</v>
      </c>
      <c r="IUM430" s="23" t="s">
        <v>11</v>
      </c>
      <c r="IUN430" s="23"/>
      <c r="IUO430" s="7">
        <v>22</v>
      </c>
      <c r="IUP430" s="23"/>
      <c r="IUQ430" s="7"/>
      <c r="IUR430" s="23"/>
      <c r="IUS430" s="7"/>
      <c r="IUT430" s="23"/>
      <c r="IUU430" s="7"/>
      <c r="IUV430" s="24"/>
      <c r="JEF430" s="29">
        <v>18</v>
      </c>
      <c r="JEG430" s="64" t="s">
        <v>12</v>
      </c>
      <c r="JEH430" s="55" t="s">
        <v>18</v>
      </c>
      <c r="JEI430" s="23" t="s">
        <v>11</v>
      </c>
      <c r="JEJ430" s="23"/>
      <c r="JEK430" s="7">
        <v>22</v>
      </c>
      <c r="JEL430" s="23"/>
      <c r="JEM430" s="7"/>
      <c r="JEN430" s="23"/>
      <c r="JEO430" s="7"/>
      <c r="JEP430" s="23"/>
      <c r="JEQ430" s="7"/>
      <c r="JER430" s="24"/>
      <c r="JOB430" s="29">
        <v>18</v>
      </c>
      <c r="JOC430" s="64" t="s">
        <v>12</v>
      </c>
      <c r="JOD430" s="55" t="s">
        <v>18</v>
      </c>
      <c r="JOE430" s="23" t="s">
        <v>11</v>
      </c>
      <c r="JOF430" s="23"/>
      <c r="JOG430" s="7">
        <v>22</v>
      </c>
      <c r="JOH430" s="23"/>
      <c r="JOI430" s="7"/>
      <c r="JOJ430" s="23"/>
      <c r="JOK430" s="7"/>
      <c r="JOL430" s="23"/>
      <c r="JOM430" s="7"/>
      <c r="JON430" s="24"/>
      <c r="JXX430" s="29">
        <v>18</v>
      </c>
      <c r="JXY430" s="64" t="s">
        <v>12</v>
      </c>
      <c r="JXZ430" s="55" t="s">
        <v>18</v>
      </c>
      <c r="JYA430" s="23" t="s">
        <v>11</v>
      </c>
      <c r="JYB430" s="23"/>
      <c r="JYC430" s="7">
        <v>22</v>
      </c>
      <c r="JYD430" s="23"/>
      <c r="JYE430" s="7"/>
      <c r="JYF430" s="23"/>
      <c r="JYG430" s="7"/>
      <c r="JYH430" s="23"/>
      <c r="JYI430" s="7"/>
      <c r="JYJ430" s="24"/>
      <c r="KHT430" s="29">
        <v>18</v>
      </c>
      <c r="KHU430" s="64" t="s">
        <v>12</v>
      </c>
      <c r="KHV430" s="55" t="s">
        <v>18</v>
      </c>
      <c r="KHW430" s="23" t="s">
        <v>11</v>
      </c>
      <c r="KHX430" s="23"/>
      <c r="KHY430" s="7">
        <v>22</v>
      </c>
      <c r="KHZ430" s="23"/>
      <c r="KIA430" s="7"/>
      <c r="KIB430" s="23"/>
      <c r="KIC430" s="7"/>
      <c r="KID430" s="23"/>
      <c r="KIE430" s="7"/>
      <c r="KIF430" s="24"/>
      <c r="KRP430" s="29">
        <v>18</v>
      </c>
      <c r="KRQ430" s="64" t="s">
        <v>12</v>
      </c>
      <c r="KRR430" s="55" t="s">
        <v>18</v>
      </c>
      <c r="KRS430" s="23" t="s">
        <v>11</v>
      </c>
      <c r="KRT430" s="23"/>
      <c r="KRU430" s="7">
        <v>22</v>
      </c>
      <c r="KRV430" s="23"/>
      <c r="KRW430" s="7"/>
      <c r="KRX430" s="23"/>
      <c r="KRY430" s="7"/>
      <c r="KRZ430" s="23"/>
      <c r="KSA430" s="7"/>
      <c r="KSB430" s="24"/>
      <c r="LBL430" s="29">
        <v>18</v>
      </c>
      <c r="LBM430" s="64" t="s">
        <v>12</v>
      </c>
      <c r="LBN430" s="55" t="s">
        <v>18</v>
      </c>
      <c r="LBO430" s="23" t="s">
        <v>11</v>
      </c>
      <c r="LBP430" s="23"/>
      <c r="LBQ430" s="7">
        <v>22</v>
      </c>
      <c r="LBR430" s="23"/>
      <c r="LBS430" s="7"/>
      <c r="LBT430" s="23"/>
      <c r="LBU430" s="7"/>
      <c r="LBV430" s="23"/>
      <c r="LBW430" s="7"/>
      <c r="LBX430" s="24"/>
      <c r="LLH430" s="29">
        <v>18</v>
      </c>
      <c r="LLI430" s="64" t="s">
        <v>12</v>
      </c>
      <c r="LLJ430" s="55" t="s">
        <v>18</v>
      </c>
      <c r="LLK430" s="23" t="s">
        <v>11</v>
      </c>
      <c r="LLL430" s="23"/>
      <c r="LLM430" s="7">
        <v>22</v>
      </c>
      <c r="LLN430" s="23"/>
      <c r="LLO430" s="7"/>
      <c r="LLP430" s="23"/>
      <c r="LLQ430" s="7"/>
      <c r="LLR430" s="23"/>
      <c r="LLS430" s="7"/>
      <c r="LLT430" s="24"/>
      <c r="LVD430" s="29">
        <v>18</v>
      </c>
      <c r="LVE430" s="64" t="s">
        <v>12</v>
      </c>
      <c r="LVF430" s="55" t="s">
        <v>18</v>
      </c>
      <c r="LVG430" s="23" t="s">
        <v>11</v>
      </c>
      <c r="LVH430" s="23"/>
      <c r="LVI430" s="7">
        <v>22</v>
      </c>
      <c r="LVJ430" s="23"/>
      <c r="LVK430" s="7"/>
      <c r="LVL430" s="23"/>
      <c r="LVM430" s="7"/>
      <c r="LVN430" s="23"/>
      <c r="LVO430" s="7"/>
      <c r="LVP430" s="24"/>
      <c r="MEZ430" s="29">
        <v>18</v>
      </c>
      <c r="MFA430" s="64" t="s">
        <v>12</v>
      </c>
      <c r="MFB430" s="55" t="s">
        <v>18</v>
      </c>
      <c r="MFC430" s="23" t="s">
        <v>11</v>
      </c>
      <c r="MFD430" s="23"/>
      <c r="MFE430" s="7">
        <v>22</v>
      </c>
      <c r="MFF430" s="23"/>
      <c r="MFG430" s="7"/>
      <c r="MFH430" s="23"/>
      <c r="MFI430" s="7"/>
      <c r="MFJ430" s="23"/>
      <c r="MFK430" s="7"/>
      <c r="MFL430" s="24"/>
      <c r="MOV430" s="29">
        <v>18</v>
      </c>
      <c r="MOW430" s="64" t="s">
        <v>12</v>
      </c>
      <c r="MOX430" s="55" t="s">
        <v>18</v>
      </c>
      <c r="MOY430" s="23" t="s">
        <v>11</v>
      </c>
      <c r="MOZ430" s="23"/>
      <c r="MPA430" s="7">
        <v>22</v>
      </c>
      <c r="MPB430" s="23"/>
      <c r="MPC430" s="7"/>
      <c r="MPD430" s="23"/>
      <c r="MPE430" s="7"/>
      <c r="MPF430" s="23"/>
      <c r="MPG430" s="7"/>
      <c r="MPH430" s="24"/>
      <c r="MYR430" s="29">
        <v>18</v>
      </c>
      <c r="MYS430" s="64" t="s">
        <v>12</v>
      </c>
      <c r="MYT430" s="55" t="s">
        <v>18</v>
      </c>
      <c r="MYU430" s="23" t="s">
        <v>11</v>
      </c>
      <c r="MYV430" s="23"/>
      <c r="MYW430" s="7">
        <v>22</v>
      </c>
      <c r="MYX430" s="23"/>
      <c r="MYY430" s="7"/>
      <c r="MYZ430" s="23"/>
      <c r="MZA430" s="7"/>
      <c r="MZB430" s="23"/>
      <c r="MZC430" s="7"/>
      <c r="MZD430" s="24"/>
      <c r="NIN430" s="29">
        <v>18</v>
      </c>
      <c r="NIO430" s="64" t="s">
        <v>12</v>
      </c>
      <c r="NIP430" s="55" t="s">
        <v>18</v>
      </c>
      <c r="NIQ430" s="23" t="s">
        <v>11</v>
      </c>
      <c r="NIR430" s="23"/>
      <c r="NIS430" s="7">
        <v>22</v>
      </c>
      <c r="NIT430" s="23"/>
      <c r="NIU430" s="7"/>
      <c r="NIV430" s="23"/>
      <c r="NIW430" s="7"/>
      <c r="NIX430" s="23"/>
      <c r="NIY430" s="7"/>
      <c r="NIZ430" s="24"/>
      <c r="NSJ430" s="29">
        <v>18</v>
      </c>
      <c r="NSK430" s="64" t="s">
        <v>12</v>
      </c>
      <c r="NSL430" s="55" t="s">
        <v>18</v>
      </c>
      <c r="NSM430" s="23" t="s">
        <v>11</v>
      </c>
      <c r="NSN430" s="23"/>
      <c r="NSO430" s="7">
        <v>22</v>
      </c>
      <c r="NSP430" s="23"/>
      <c r="NSQ430" s="7"/>
      <c r="NSR430" s="23"/>
      <c r="NSS430" s="7"/>
      <c r="NST430" s="23"/>
      <c r="NSU430" s="7"/>
      <c r="NSV430" s="24"/>
      <c r="OCF430" s="29">
        <v>18</v>
      </c>
      <c r="OCG430" s="64" t="s">
        <v>12</v>
      </c>
      <c r="OCH430" s="55" t="s">
        <v>18</v>
      </c>
      <c r="OCI430" s="23" t="s">
        <v>11</v>
      </c>
      <c r="OCJ430" s="23"/>
      <c r="OCK430" s="7">
        <v>22</v>
      </c>
      <c r="OCL430" s="23"/>
      <c r="OCM430" s="7"/>
      <c r="OCN430" s="23"/>
      <c r="OCO430" s="7"/>
      <c r="OCP430" s="23"/>
      <c r="OCQ430" s="7"/>
      <c r="OCR430" s="24"/>
      <c r="OMB430" s="29">
        <v>18</v>
      </c>
      <c r="OMC430" s="64" t="s">
        <v>12</v>
      </c>
      <c r="OMD430" s="55" t="s">
        <v>18</v>
      </c>
      <c r="OME430" s="23" t="s">
        <v>11</v>
      </c>
      <c r="OMF430" s="23"/>
      <c r="OMG430" s="7">
        <v>22</v>
      </c>
      <c r="OMH430" s="23"/>
      <c r="OMI430" s="7"/>
      <c r="OMJ430" s="23"/>
      <c r="OMK430" s="7"/>
      <c r="OML430" s="23"/>
      <c r="OMM430" s="7"/>
      <c r="OMN430" s="24"/>
      <c r="OVX430" s="29">
        <v>18</v>
      </c>
      <c r="OVY430" s="64" t="s">
        <v>12</v>
      </c>
      <c r="OVZ430" s="55" t="s">
        <v>18</v>
      </c>
      <c r="OWA430" s="23" t="s">
        <v>11</v>
      </c>
      <c r="OWB430" s="23"/>
      <c r="OWC430" s="7">
        <v>22</v>
      </c>
      <c r="OWD430" s="23"/>
      <c r="OWE430" s="7"/>
      <c r="OWF430" s="23"/>
      <c r="OWG430" s="7"/>
      <c r="OWH430" s="23"/>
      <c r="OWI430" s="7"/>
      <c r="OWJ430" s="24"/>
      <c r="PFT430" s="29">
        <v>18</v>
      </c>
      <c r="PFU430" s="64" t="s">
        <v>12</v>
      </c>
      <c r="PFV430" s="55" t="s">
        <v>18</v>
      </c>
      <c r="PFW430" s="23" t="s">
        <v>11</v>
      </c>
      <c r="PFX430" s="23"/>
      <c r="PFY430" s="7">
        <v>22</v>
      </c>
      <c r="PFZ430" s="23"/>
      <c r="PGA430" s="7"/>
      <c r="PGB430" s="23"/>
      <c r="PGC430" s="7"/>
      <c r="PGD430" s="23"/>
      <c r="PGE430" s="7"/>
      <c r="PGF430" s="24"/>
      <c r="PPP430" s="29">
        <v>18</v>
      </c>
      <c r="PPQ430" s="64" t="s">
        <v>12</v>
      </c>
      <c r="PPR430" s="55" t="s">
        <v>18</v>
      </c>
      <c r="PPS430" s="23" t="s">
        <v>11</v>
      </c>
      <c r="PPT430" s="23"/>
      <c r="PPU430" s="7">
        <v>22</v>
      </c>
      <c r="PPV430" s="23"/>
      <c r="PPW430" s="7"/>
      <c r="PPX430" s="23"/>
      <c r="PPY430" s="7"/>
      <c r="PPZ430" s="23"/>
      <c r="PQA430" s="7"/>
      <c r="PQB430" s="24"/>
      <c r="PZL430" s="29">
        <v>18</v>
      </c>
      <c r="PZM430" s="64" t="s">
        <v>12</v>
      </c>
      <c r="PZN430" s="55" t="s">
        <v>18</v>
      </c>
      <c r="PZO430" s="23" t="s">
        <v>11</v>
      </c>
      <c r="PZP430" s="23"/>
      <c r="PZQ430" s="7">
        <v>22</v>
      </c>
      <c r="PZR430" s="23"/>
      <c r="PZS430" s="7"/>
      <c r="PZT430" s="23"/>
      <c r="PZU430" s="7"/>
      <c r="PZV430" s="23"/>
      <c r="PZW430" s="7"/>
      <c r="PZX430" s="24"/>
      <c r="QJH430" s="29">
        <v>18</v>
      </c>
      <c r="QJI430" s="64" t="s">
        <v>12</v>
      </c>
      <c r="QJJ430" s="55" t="s">
        <v>18</v>
      </c>
      <c r="QJK430" s="23" t="s">
        <v>11</v>
      </c>
      <c r="QJL430" s="23"/>
      <c r="QJM430" s="7">
        <v>22</v>
      </c>
      <c r="QJN430" s="23"/>
      <c r="QJO430" s="7"/>
      <c r="QJP430" s="23"/>
      <c r="QJQ430" s="7"/>
      <c r="QJR430" s="23"/>
      <c r="QJS430" s="7"/>
      <c r="QJT430" s="24"/>
      <c r="QTD430" s="29">
        <v>18</v>
      </c>
      <c r="QTE430" s="64" t="s">
        <v>12</v>
      </c>
      <c r="QTF430" s="55" t="s">
        <v>18</v>
      </c>
      <c r="QTG430" s="23" t="s">
        <v>11</v>
      </c>
      <c r="QTH430" s="23"/>
      <c r="QTI430" s="7">
        <v>22</v>
      </c>
      <c r="QTJ430" s="23"/>
      <c r="QTK430" s="7"/>
      <c r="QTL430" s="23"/>
      <c r="QTM430" s="7"/>
      <c r="QTN430" s="23"/>
      <c r="QTO430" s="7"/>
      <c r="QTP430" s="24"/>
      <c r="RCZ430" s="29">
        <v>18</v>
      </c>
      <c r="RDA430" s="64" t="s">
        <v>12</v>
      </c>
      <c r="RDB430" s="55" t="s">
        <v>18</v>
      </c>
      <c r="RDC430" s="23" t="s">
        <v>11</v>
      </c>
      <c r="RDD430" s="23"/>
      <c r="RDE430" s="7">
        <v>22</v>
      </c>
      <c r="RDF430" s="23"/>
      <c r="RDG430" s="7"/>
      <c r="RDH430" s="23"/>
      <c r="RDI430" s="7"/>
      <c r="RDJ430" s="23"/>
      <c r="RDK430" s="7"/>
      <c r="RDL430" s="24"/>
      <c r="RMV430" s="29">
        <v>18</v>
      </c>
      <c r="RMW430" s="64" t="s">
        <v>12</v>
      </c>
      <c r="RMX430" s="55" t="s">
        <v>18</v>
      </c>
      <c r="RMY430" s="23" t="s">
        <v>11</v>
      </c>
      <c r="RMZ430" s="23"/>
      <c r="RNA430" s="7">
        <v>22</v>
      </c>
      <c r="RNB430" s="23"/>
      <c r="RNC430" s="7"/>
      <c r="RND430" s="23"/>
      <c r="RNE430" s="7"/>
      <c r="RNF430" s="23"/>
      <c r="RNG430" s="7"/>
      <c r="RNH430" s="24"/>
      <c r="RWR430" s="29">
        <v>18</v>
      </c>
      <c r="RWS430" s="64" t="s">
        <v>12</v>
      </c>
      <c r="RWT430" s="55" t="s">
        <v>18</v>
      </c>
      <c r="RWU430" s="23" t="s">
        <v>11</v>
      </c>
      <c r="RWV430" s="23"/>
      <c r="RWW430" s="7">
        <v>22</v>
      </c>
      <c r="RWX430" s="23"/>
      <c r="RWY430" s="7"/>
      <c r="RWZ430" s="23"/>
      <c r="RXA430" s="7"/>
      <c r="RXB430" s="23"/>
      <c r="RXC430" s="7"/>
      <c r="RXD430" s="24"/>
      <c r="SGN430" s="29">
        <v>18</v>
      </c>
      <c r="SGO430" s="64" t="s">
        <v>12</v>
      </c>
      <c r="SGP430" s="55" t="s">
        <v>18</v>
      </c>
      <c r="SGQ430" s="23" t="s">
        <v>11</v>
      </c>
      <c r="SGR430" s="23"/>
      <c r="SGS430" s="7">
        <v>22</v>
      </c>
      <c r="SGT430" s="23"/>
      <c r="SGU430" s="7"/>
      <c r="SGV430" s="23"/>
      <c r="SGW430" s="7"/>
      <c r="SGX430" s="23"/>
      <c r="SGY430" s="7"/>
      <c r="SGZ430" s="24"/>
      <c r="SQJ430" s="29">
        <v>18</v>
      </c>
      <c r="SQK430" s="64" t="s">
        <v>12</v>
      </c>
      <c r="SQL430" s="55" t="s">
        <v>18</v>
      </c>
      <c r="SQM430" s="23" t="s">
        <v>11</v>
      </c>
      <c r="SQN430" s="23"/>
      <c r="SQO430" s="7">
        <v>22</v>
      </c>
      <c r="SQP430" s="23"/>
      <c r="SQQ430" s="7"/>
      <c r="SQR430" s="23"/>
      <c r="SQS430" s="7"/>
      <c r="SQT430" s="23"/>
      <c r="SQU430" s="7"/>
      <c r="SQV430" s="24"/>
      <c r="TAF430" s="29">
        <v>18</v>
      </c>
      <c r="TAG430" s="64" t="s">
        <v>12</v>
      </c>
      <c r="TAH430" s="55" t="s">
        <v>18</v>
      </c>
      <c r="TAI430" s="23" t="s">
        <v>11</v>
      </c>
      <c r="TAJ430" s="23"/>
      <c r="TAK430" s="7">
        <v>22</v>
      </c>
      <c r="TAL430" s="23"/>
      <c r="TAM430" s="7"/>
      <c r="TAN430" s="23"/>
      <c r="TAO430" s="7"/>
      <c r="TAP430" s="23"/>
      <c r="TAQ430" s="7"/>
      <c r="TAR430" s="24"/>
      <c r="TKB430" s="29">
        <v>18</v>
      </c>
      <c r="TKC430" s="64" t="s">
        <v>12</v>
      </c>
      <c r="TKD430" s="55" t="s">
        <v>18</v>
      </c>
      <c r="TKE430" s="23" t="s">
        <v>11</v>
      </c>
      <c r="TKF430" s="23"/>
      <c r="TKG430" s="7">
        <v>22</v>
      </c>
      <c r="TKH430" s="23"/>
      <c r="TKI430" s="7"/>
      <c r="TKJ430" s="23"/>
      <c r="TKK430" s="7"/>
      <c r="TKL430" s="23"/>
      <c r="TKM430" s="7"/>
      <c r="TKN430" s="24"/>
      <c r="TTX430" s="29">
        <v>18</v>
      </c>
      <c r="TTY430" s="64" t="s">
        <v>12</v>
      </c>
      <c r="TTZ430" s="55" t="s">
        <v>18</v>
      </c>
      <c r="TUA430" s="23" t="s">
        <v>11</v>
      </c>
      <c r="TUB430" s="23"/>
      <c r="TUC430" s="7">
        <v>22</v>
      </c>
      <c r="TUD430" s="23"/>
      <c r="TUE430" s="7"/>
      <c r="TUF430" s="23"/>
      <c r="TUG430" s="7"/>
      <c r="TUH430" s="23"/>
      <c r="TUI430" s="7"/>
      <c r="TUJ430" s="24"/>
      <c r="UDT430" s="29">
        <v>18</v>
      </c>
      <c r="UDU430" s="64" t="s">
        <v>12</v>
      </c>
      <c r="UDV430" s="55" t="s">
        <v>18</v>
      </c>
      <c r="UDW430" s="23" t="s">
        <v>11</v>
      </c>
      <c r="UDX430" s="23"/>
      <c r="UDY430" s="7">
        <v>22</v>
      </c>
      <c r="UDZ430" s="23"/>
      <c r="UEA430" s="7"/>
      <c r="UEB430" s="23"/>
      <c r="UEC430" s="7"/>
      <c r="UED430" s="23"/>
      <c r="UEE430" s="7"/>
      <c r="UEF430" s="24"/>
      <c r="UNP430" s="29">
        <v>18</v>
      </c>
      <c r="UNQ430" s="64" t="s">
        <v>12</v>
      </c>
      <c r="UNR430" s="55" t="s">
        <v>18</v>
      </c>
      <c r="UNS430" s="23" t="s">
        <v>11</v>
      </c>
      <c r="UNT430" s="23"/>
      <c r="UNU430" s="7">
        <v>22</v>
      </c>
      <c r="UNV430" s="23"/>
      <c r="UNW430" s="7"/>
      <c r="UNX430" s="23"/>
      <c r="UNY430" s="7"/>
      <c r="UNZ430" s="23"/>
      <c r="UOA430" s="7"/>
      <c r="UOB430" s="24"/>
      <c r="UXL430" s="29">
        <v>18</v>
      </c>
      <c r="UXM430" s="64" t="s">
        <v>12</v>
      </c>
      <c r="UXN430" s="55" t="s">
        <v>18</v>
      </c>
      <c r="UXO430" s="23" t="s">
        <v>11</v>
      </c>
      <c r="UXP430" s="23"/>
      <c r="UXQ430" s="7">
        <v>22</v>
      </c>
      <c r="UXR430" s="23"/>
      <c r="UXS430" s="7"/>
      <c r="UXT430" s="23"/>
      <c r="UXU430" s="7"/>
      <c r="UXV430" s="23"/>
      <c r="UXW430" s="7"/>
      <c r="UXX430" s="24"/>
      <c r="VHH430" s="29">
        <v>18</v>
      </c>
      <c r="VHI430" s="64" t="s">
        <v>12</v>
      </c>
      <c r="VHJ430" s="55" t="s">
        <v>18</v>
      </c>
      <c r="VHK430" s="23" t="s">
        <v>11</v>
      </c>
      <c r="VHL430" s="23"/>
      <c r="VHM430" s="7">
        <v>22</v>
      </c>
      <c r="VHN430" s="23"/>
      <c r="VHO430" s="7"/>
      <c r="VHP430" s="23"/>
      <c r="VHQ430" s="7"/>
      <c r="VHR430" s="23"/>
      <c r="VHS430" s="7"/>
      <c r="VHT430" s="24"/>
      <c r="VRD430" s="29">
        <v>18</v>
      </c>
      <c r="VRE430" s="64" t="s">
        <v>12</v>
      </c>
      <c r="VRF430" s="55" t="s">
        <v>18</v>
      </c>
      <c r="VRG430" s="23" t="s">
        <v>11</v>
      </c>
      <c r="VRH430" s="23"/>
      <c r="VRI430" s="7">
        <v>22</v>
      </c>
      <c r="VRJ430" s="23"/>
      <c r="VRK430" s="7"/>
      <c r="VRL430" s="23"/>
      <c r="VRM430" s="7"/>
      <c r="VRN430" s="23"/>
      <c r="VRO430" s="7"/>
      <c r="VRP430" s="24"/>
      <c r="WAZ430" s="29">
        <v>18</v>
      </c>
      <c r="WBA430" s="64" t="s">
        <v>12</v>
      </c>
      <c r="WBB430" s="55" t="s">
        <v>18</v>
      </c>
      <c r="WBC430" s="23" t="s">
        <v>11</v>
      </c>
      <c r="WBD430" s="23"/>
      <c r="WBE430" s="7">
        <v>22</v>
      </c>
      <c r="WBF430" s="23"/>
      <c r="WBG430" s="7"/>
      <c r="WBH430" s="23"/>
      <c r="WBI430" s="7"/>
      <c r="WBJ430" s="23"/>
      <c r="WBK430" s="7"/>
      <c r="WBL430" s="24"/>
      <c r="WKV430" s="29">
        <v>18</v>
      </c>
      <c r="WKW430" s="64" t="s">
        <v>12</v>
      </c>
      <c r="WKX430" s="55" t="s">
        <v>18</v>
      </c>
      <c r="WKY430" s="23" t="s">
        <v>11</v>
      </c>
      <c r="WKZ430" s="23"/>
      <c r="WLA430" s="7">
        <v>22</v>
      </c>
      <c r="WLB430" s="23"/>
      <c r="WLC430" s="7"/>
      <c r="WLD430" s="23"/>
      <c r="WLE430" s="7"/>
      <c r="WLF430" s="23"/>
      <c r="WLG430" s="7"/>
      <c r="WLH430" s="24"/>
      <c r="WUR430" s="29">
        <v>18</v>
      </c>
      <c r="WUS430" s="64" t="s">
        <v>12</v>
      </c>
      <c r="WUT430" s="55" t="s">
        <v>18</v>
      </c>
      <c r="WUU430" s="23" t="s">
        <v>11</v>
      </c>
      <c r="WUV430" s="23"/>
      <c r="WUW430" s="7">
        <v>22</v>
      </c>
      <c r="WUX430" s="23"/>
      <c r="WUY430" s="7"/>
      <c r="WUZ430" s="23"/>
      <c r="WVA430" s="7"/>
      <c r="WVB430" s="23"/>
      <c r="WVC430" s="7"/>
      <c r="WVD430" s="24"/>
    </row>
    <row r="431" spans="1:1020 1264:2044 2288:3068 3312:4092 4336:5116 5360:6140 6384:7164 7408:8188 8432:9212 9456:10236 10480:11260 11504:12284 12528:13308 13552:14332 14576:15356 15600:16124" x14ac:dyDescent="0.35">
      <c r="A431" s="22" t="s">
        <v>461</v>
      </c>
      <c r="B431" s="55" t="s">
        <v>507</v>
      </c>
      <c r="C431" s="23" t="s">
        <v>11</v>
      </c>
      <c r="D431" s="2">
        <v>1</v>
      </c>
      <c r="E431" s="91"/>
      <c r="F431" s="92">
        <f t="shared" si="6"/>
        <v>0</v>
      </c>
      <c r="G431" s="102" t="s">
        <v>751</v>
      </c>
    </row>
    <row r="432" spans="1:1020 1264:2044 2288:3068 3312:4092 4336:5116 5360:6140 6384:7164 7408:8188 8432:9212 9456:10236 10480:11260 11504:12284 12528:13308 13552:14332 14576:15356 15600:16124" s="5" customFormat="1" x14ac:dyDescent="0.35">
      <c r="A432" s="28">
        <v>212</v>
      </c>
      <c r="B432" s="62" t="s">
        <v>747</v>
      </c>
      <c r="C432" s="3" t="s">
        <v>11</v>
      </c>
      <c r="D432" s="2">
        <v>56</v>
      </c>
      <c r="E432" s="91"/>
      <c r="F432" s="92">
        <f t="shared" si="6"/>
        <v>0</v>
      </c>
      <c r="G432" s="102" t="s">
        <v>471</v>
      </c>
      <c r="IF432" s="28">
        <v>18</v>
      </c>
      <c r="IG432" s="64" t="s">
        <v>12</v>
      </c>
      <c r="IH432" s="62" t="s">
        <v>186</v>
      </c>
      <c r="II432" s="3" t="s">
        <v>11</v>
      </c>
      <c r="IJ432" s="3"/>
      <c r="IK432" s="4">
        <v>2</v>
      </c>
      <c r="IL432" s="3"/>
      <c r="IM432" s="4"/>
      <c r="IN432" s="3"/>
      <c r="IO432" s="4"/>
      <c r="IP432" s="3"/>
      <c r="IQ432" s="4"/>
      <c r="IR432" s="27"/>
      <c r="SB432" s="28">
        <v>18</v>
      </c>
      <c r="SC432" s="64" t="s">
        <v>12</v>
      </c>
      <c r="SD432" s="62" t="s">
        <v>186</v>
      </c>
      <c r="SE432" s="3" t="s">
        <v>11</v>
      </c>
      <c r="SF432" s="3"/>
      <c r="SG432" s="4">
        <v>2</v>
      </c>
      <c r="SH432" s="3"/>
      <c r="SI432" s="4"/>
      <c r="SJ432" s="3"/>
      <c r="SK432" s="4"/>
      <c r="SL432" s="3"/>
      <c r="SM432" s="4"/>
      <c r="SN432" s="27"/>
      <c r="ABX432" s="28">
        <v>18</v>
      </c>
      <c r="ABY432" s="64" t="s">
        <v>12</v>
      </c>
      <c r="ABZ432" s="62" t="s">
        <v>186</v>
      </c>
      <c r="ACA432" s="3" t="s">
        <v>11</v>
      </c>
      <c r="ACB432" s="3"/>
      <c r="ACC432" s="4">
        <v>2</v>
      </c>
      <c r="ACD432" s="3"/>
      <c r="ACE432" s="4"/>
      <c r="ACF432" s="3"/>
      <c r="ACG432" s="4"/>
      <c r="ACH432" s="3"/>
      <c r="ACI432" s="4"/>
      <c r="ACJ432" s="27"/>
      <c r="ALT432" s="28">
        <v>18</v>
      </c>
      <c r="ALU432" s="64" t="s">
        <v>12</v>
      </c>
      <c r="ALV432" s="62" t="s">
        <v>186</v>
      </c>
      <c r="ALW432" s="3" t="s">
        <v>11</v>
      </c>
      <c r="ALX432" s="3"/>
      <c r="ALY432" s="4">
        <v>2</v>
      </c>
      <c r="ALZ432" s="3"/>
      <c r="AMA432" s="4"/>
      <c r="AMB432" s="3"/>
      <c r="AMC432" s="4"/>
      <c r="AMD432" s="3"/>
      <c r="AME432" s="4"/>
      <c r="AMF432" s="27"/>
      <c r="AVP432" s="28">
        <v>18</v>
      </c>
      <c r="AVQ432" s="64" t="s">
        <v>12</v>
      </c>
      <c r="AVR432" s="62" t="s">
        <v>186</v>
      </c>
      <c r="AVS432" s="3" t="s">
        <v>11</v>
      </c>
      <c r="AVT432" s="3"/>
      <c r="AVU432" s="4">
        <v>2</v>
      </c>
      <c r="AVV432" s="3"/>
      <c r="AVW432" s="4"/>
      <c r="AVX432" s="3"/>
      <c r="AVY432" s="4"/>
      <c r="AVZ432" s="3"/>
      <c r="AWA432" s="4"/>
      <c r="AWB432" s="27"/>
      <c r="BFL432" s="28">
        <v>18</v>
      </c>
      <c r="BFM432" s="64" t="s">
        <v>12</v>
      </c>
      <c r="BFN432" s="62" t="s">
        <v>186</v>
      </c>
      <c r="BFO432" s="3" t="s">
        <v>11</v>
      </c>
      <c r="BFP432" s="3"/>
      <c r="BFQ432" s="4">
        <v>2</v>
      </c>
      <c r="BFR432" s="3"/>
      <c r="BFS432" s="4"/>
      <c r="BFT432" s="3"/>
      <c r="BFU432" s="4"/>
      <c r="BFV432" s="3"/>
      <c r="BFW432" s="4"/>
      <c r="BFX432" s="27"/>
      <c r="BPH432" s="28">
        <v>18</v>
      </c>
      <c r="BPI432" s="64" t="s">
        <v>12</v>
      </c>
      <c r="BPJ432" s="62" t="s">
        <v>186</v>
      </c>
      <c r="BPK432" s="3" t="s">
        <v>11</v>
      </c>
      <c r="BPL432" s="3"/>
      <c r="BPM432" s="4">
        <v>2</v>
      </c>
      <c r="BPN432" s="3"/>
      <c r="BPO432" s="4"/>
      <c r="BPP432" s="3"/>
      <c r="BPQ432" s="4"/>
      <c r="BPR432" s="3"/>
      <c r="BPS432" s="4"/>
      <c r="BPT432" s="27"/>
      <c r="BZD432" s="28">
        <v>18</v>
      </c>
      <c r="BZE432" s="64" t="s">
        <v>12</v>
      </c>
      <c r="BZF432" s="62" t="s">
        <v>186</v>
      </c>
      <c r="BZG432" s="3" t="s">
        <v>11</v>
      </c>
      <c r="BZH432" s="3"/>
      <c r="BZI432" s="4">
        <v>2</v>
      </c>
      <c r="BZJ432" s="3"/>
      <c r="BZK432" s="4"/>
      <c r="BZL432" s="3"/>
      <c r="BZM432" s="4"/>
      <c r="BZN432" s="3"/>
      <c r="BZO432" s="4"/>
      <c r="BZP432" s="27"/>
      <c r="CIZ432" s="28">
        <v>18</v>
      </c>
      <c r="CJA432" s="64" t="s">
        <v>12</v>
      </c>
      <c r="CJB432" s="62" t="s">
        <v>186</v>
      </c>
      <c r="CJC432" s="3" t="s">
        <v>11</v>
      </c>
      <c r="CJD432" s="3"/>
      <c r="CJE432" s="4">
        <v>2</v>
      </c>
      <c r="CJF432" s="3"/>
      <c r="CJG432" s="4"/>
      <c r="CJH432" s="3"/>
      <c r="CJI432" s="4"/>
      <c r="CJJ432" s="3"/>
      <c r="CJK432" s="4"/>
      <c r="CJL432" s="27"/>
      <c r="CSV432" s="28">
        <v>18</v>
      </c>
      <c r="CSW432" s="64" t="s">
        <v>12</v>
      </c>
      <c r="CSX432" s="62" t="s">
        <v>186</v>
      </c>
      <c r="CSY432" s="3" t="s">
        <v>11</v>
      </c>
      <c r="CSZ432" s="3"/>
      <c r="CTA432" s="4">
        <v>2</v>
      </c>
      <c r="CTB432" s="3"/>
      <c r="CTC432" s="4"/>
      <c r="CTD432" s="3"/>
      <c r="CTE432" s="4"/>
      <c r="CTF432" s="3"/>
      <c r="CTG432" s="4"/>
      <c r="CTH432" s="27"/>
      <c r="DCR432" s="28">
        <v>18</v>
      </c>
      <c r="DCS432" s="64" t="s">
        <v>12</v>
      </c>
      <c r="DCT432" s="62" t="s">
        <v>186</v>
      </c>
      <c r="DCU432" s="3" t="s">
        <v>11</v>
      </c>
      <c r="DCV432" s="3"/>
      <c r="DCW432" s="4">
        <v>2</v>
      </c>
      <c r="DCX432" s="3"/>
      <c r="DCY432" s="4"/>
      <c r="DCZ432" s="3"/>
      <c r="DDA432" s="4"/>
      <c r="DDB432" s="3"/>
      <c r="DDC432" s="4"/>
      <c r="DDD432" s="27"/>
      <c r="DMN432" s="28">
        <v>18</v>
      </c>
      <c r="DMO432" s="64" t="s">
        <v>12</v>
      </c>
      <c r="DMP432" s="62" t="s">
        <v>186</v>
      </c>
      <c r="DMQ432" s="3" t="s">
        <v>11</v>
      </c>
      <c r="DMR432" s="3"/>
      <c r="DMS432" s="4">
        <v>2</v>
      </c>
      <c r="DMT432" s="3"/>
      <c r="DMU432" s="4"/>
      <c r="DMV432" s="3"/>
      <c r="DMW432" s="4"/>
      <c r="DMX432" s="3"/>
      <c r="DMY432" s="4"/>
      <c r="DMZ432" s="27"/>
      <c r="DWJ432" s="28">
        <v>18</v>
      </c>
      <c r="DWK432" s="64" t="s">
        <v>12</v>
      </c>
      <c r="DWL432" s="62" t="s">
        <v>186</v>
      </c>
      <c r="DWM432" s="3" t="s">
        <v>11</v>
      </c>
      <c r="DWN432" s="3"/>
      <c r="DWO432" s="4">
        <v>2</v>
      </c>
      <c r="DWP432" s="3"/>
      <c r="DWQ432" s="4"/>
      <c r="DWR432" s="3"/>
      <c r="DWS432" s="4"/>
      <c r="DWT432" s="3"/>
      <c r="DWU432" s="4"/>
      <c r="DWV432" s="27"/>
      <c r="EGF432" s="28">
        <v>18</v>
      </c>
      <c r="EGG432" s="64" t="s">
        <v>12</v>
      </c>
      <c r="EGH432" s="62" t="s">
        <v>186</v>
      </c>
      <c r="EGI432" s="3" t="s">
        <v>11</v>
      </c>
      <c r="EGJ432" s="3"/>
      <c r="EGK432" s="4">
        <v>2</v>
      </c>
      <c r="EGL432" s="3"/>
      <c r="EGM432" s="4"/>
      <c r="EGN432" s="3"/>
      <c r="EGO432" s="4"/>
      <c r="EGP432" s="3"/>
      <c r="EGQ432" s="4"/>
      <c r="EGR432" s="27"/>
      <c r="EQB432" s="28">
        <v>18</v>
      </c>
      <c r="EQC432" s="64" t="s">
        <v>12</v>
      </c>
      <c r="EQD432" s="62" t="s">
        <v>186</v>
      </c>
      <c r="EQE432" s="3" t="s">
        <v>11</v>
      </c>
      <c r="EQF432" s="3"/>
      <c r="EQG432" s="4">
        <v>2</v>
      </c>
      <c r="EQH432" s="3"/>
      <c r="EQI432" s="4"/>
      <c r="EQJ432" s="3"/>
      <c r="EQK432" s="4"/>
      <c r="EQL432" s="3"/>
      <c r="EQM432" s="4"/>
      <c r="EQN432" s="27"/>
      <c r="EZX432" s="28">
        <v>18</v>
      </c>
      <c r="EZY432" s="64" t="s">
        <v>12</v>
      </c>
      <c r="EZZ432" s="62" t="s">
        <v>186</v>
      </c>
      <c r="FAA432" s="3" t="s">
        <v>11</v>
      </c>
      <c r="FAB432" s="3"/>
      <c r="FAC432" s="4">
        <v>2</v>
      </c>
      <c r="FAD432" s="3"/>
      <c r="FAE432" s="4"/>
      <c r="FAF432" s="3"/>
      <c r="FAG432" s="4"/>
      <c r="FAH432" s="3"/>
      <c r="FAI432" s="4"/>
      <c r="FAJ432" s="27"/>
      <c r="FJT432" s="28">
        <v>18</v>
      </c>
      <c r="FJU432" s="64" t="s">
        <v>12</v>
      </c>
      <c r="FJV432" s="62" t="s">
        <v>186</v>
      </c>
      <c r="FJW432" s="3" t="s">
        <v>11</v>
      </c>
      <c r="FJX432" s="3"/>
      <c r="FJY432" s="4">
        <v>2</v>
      </c>
      <c r="FJZ432" s="3"/>
      <c r="FKA432" s="4"/>
      <c r="FKB432" s="3"/>
      <c r="FKC432" s="4"/>
      <c r="FKD432" s="3"/>
      <c r="FKE432" s="4"/>
      <c r="FKF432" s="27"/>
      <c r="FTP432" s="28">
        <v>18</v>
      </c>
      <c r="FTQ432" s="64" t="s">
        <v>12</v>
      </c>
      <c r="FTR432" s="62" t="s">
        <v>186</v>
      </c>
      <c r="FTS432" s="3" t="s">
        <v>11</v>
      </c>
      <c r="FTT432" s="3"/>
      <c r="FTU432" s="4">
        <v>2</v>
      </c>
      <c r="FTV432" s="3"/>
      <c r="FTW432" s="4"/>
      <c r="FTX432" s="3"/>
      <c r="FTY432" s="4"/>
      <c r="FTZ432" s="3"/>
      <c r="FUA432" s="4"/>
      <c r="FUB432" s="27"/>
      <c r="GDL432" s="28">
        <v>18</v>
      </c>
      <c r="GDM432" s="64" t="s">
        <v>12</v>
      </c>
      <c r="GDN432" s="62" t="s">
        <v>186</v>
      </c>
      <c r="GDO432" s="3" t="s">
        <v>11</v>
      </c>
      <c r="GDP432" s="3"/>
      <c r="GDQ432" s="4">
        <v>2</v>
      </c>
      <c r="GDR432" s="3"/>
      <c r="GDS432" s="4"/>
      <c r="GDT432" s="3"/>
      <c r="GDU432" s="4"/>
      <c r="GDV432" s="3"/>
      <c r="GDW432" s="4"/>
      <c r="GDX432" s="27"/>
      <c r="GNH432" s="28">
        <v>18</v>
      </c>
      <c r="GNI432" s="64" t="s">
        <v>12</v>
      </c>
      <c r="GNJ432" s="62" t="s">
        <v>186</v>
      </c>
      <c r="GNK432" s="3" t="s">
        <v>11</v>
      </c>
      <c r="GNL432" s="3"/>
      <c r="GNM432" s="4">
        <v>2</v>
      </c>
      <c r="GNN432" s="3"/>
      <c r="GNO432" s="4"/>
      <c r="GNP432" s="3"/>
      <c r="GNQ432" s="4"/>
      <c r="GNR432" s="3"/>
      <c r="GNS432" s="4"/>
      <c r="GNT432" s="27"/>
      <c r="GXD432" s="28">
        <v>18</v>
      </c>
      <c r="GXE432" s="64" t="s">
        <v>12</v>
      </c>
      <c r="GXF432" s="62" t="s">
        <v>186</v>
      </c>
      <c r="GXG432" s="3" t="s">
        <v>11</v>
      </c>
      <c r="GXH432" s="3"/>
      <c r="GXI432" s="4">
        <v>2</v>
      </c>
      <c r="GXJ432" s="3"/>
      <c r="GXK432" s="4"/>
      <c r="GXL432" s="3"/>
      <c r="GXM432" s="4"/>
      <c r="GXN432" s="3"/>
      <c r="GXO432" s="4"/>
      <c r="GXP432" s="27"/>
      <c r="HGZ432" s="28">
        <v>18</v>
      </c>
      <c r="HHA432" s="64" t="s">
        <v>12</v>
      </c>
      <c r="HHB432" s="62" t="s">
        <v>186</v>
      </c>
      <c r="HHC432" s="3" t="s">
        <v>11</v>
      </c>
      <c r="HHD432" s="3"/>
      <c r="HHE432" s="4">
        <v>2</v>
      </c>
      <c r="HHF432" s="3"/>
      <c r="HHG432" s="4"/>
      <c r="HHH432" s="3"/>
      <c r="HHI432" s="4"/>
      <c r="HHJ432" s="3"/>
      <c r="HHK432" s="4"/>
      <c r="HHL432" s="27"/>
      <c r="HQV432" s="28">
        <v>18</v>
      </c>
      <c r="HQW432" s="64" t="s">
        <v>12</v>
      </c>
      <c r="HQX432" s="62" t="s">
        <v>186</v>
      </c>
      <c r="HQY432" s="3" t="s">
        <v>11</v>
      </c>
      <c r="HQZ432" s="3"/>
      <c r="HRA432" s="4">
        <v>2</v>
      </c>
      <c r="HRB432" s="3"/>
      <c r="HRC432" s="4"/>
      <c r="HRD432" s="3"/>
      <c r="HRE432" s="4"/>
      <c r="HRF432" s="3"/>
      <c r="HRG432" s="4"/>
      <c r="HRH432" s="27"/>
      <c r="IAR432" s="28">
        <v>18</v>
      </c>
      <c r="IAS432" s="64" t="s">
        <v>12</v>
      </c>
      <c r="IAT432" s="62" t="s">
        <v>186</v>
      </c>
      <c r="IAU432" s="3" t="s">
        <v>11</v>
      </c>
      <c r="IAV432" s="3"/>
      <c r="IAW432" s="4">
        <v>2</v>
      </c>
      <c r="IAX432" s="3"/>
      <c r="IAY432" s="4"/>
      <c r="IAZ432" s="3"/>
      <c r="IBA432" s="4"/>
      <c r="IBB432" s="3"/>
      <c r="IBC432" s="4"/>
      <c r="IBD432" s="27"/>
      <c r="IKN432" s="28">
        <v>18</v>
      </c>
      <c r="IKO432" s="64" t="s">
        <v>12</v>
      </c>
      <c r="IKP432" s="62" t="s">
        <v>186</v>
      </c>
      <c r="IKQ432" s="3" t="s">
        <v>11</v>
      </c>
      <c r="IKR432" s="3"/>
      <c r="IKS432" s="4">
        <v>2</v>
      </c>
      <c r="IKT432" s="3"/>
      <c r="IKU432" s="4"/>
      <c r="IKV432" s="3"/>
      <c r="IKW432" s="4"/>
      <c r="IKX432" s="3"/>
      <c r="IKY432" s="4"/>
      <c r="IKZ432" s="27"/>
      <c r="IUJ432" s="28">
        <v>18</v>
      </c>
      <c r="IUK432" s="64" t="s">
        <v>12</v>
      </c>
      <c r="IUL432" s="62" t="s">
        <v>186</v>
      </c>
      <c r="IUM432" s="3" t="s">
        <v>11</v>
      </c>
      <c r="IUN432" s="3"/>
      <c r="IUO432" s="4">
        <v>2</v>
      </c>
      <c r="IUP432" s="3"/>
      <c r="IUQ432" s="4"/>
      <c r="IUR432" s="3"/>
      <c r="IUS432" s="4"/>
      <c r="IUT432" s="3"/>
      <c r="IUU432" s="4"/>
      <c r="IUV432" s="27"/>
      <c r="JEF432" s="28">
        <v>18</v>
      </c>
      <c r="JEG432" s="64" t="s">
        <v>12</v>
      </c>
      <c r="JEH432" s="62" t="s">
        <v>186</v>
      </c>
      <c r="JEI432" s="3" t="s">
        <v>11</v>
      </c>
      <c r="JEJ432" s="3"/>
      <c r="JEK432" s="4">
        <v>2</v>
      </c>
      <c r="JEL432" s="3"/>
      <c r="JEM432" s="4"/>
      <c r="JEN432" s="3"/>
      <c r="JEO432" s="4"/>
      <c r="JEP432" s="3"/>
      <c r="JEQ432" s="4"/>
      <c r="JER432" s="27"/>
      <c r="JOB432" s="28">
        <v>18</v>
      </c>
      <c r="JOC432" s="64" t="s">
        <v>12</v>
      </c>
      <c r="JOD432" s="62" t="s">
        <v>186</v>
      </c>
      <c r="JOE432" s="3" t="s">
        <v>11</v>
      </c>
      <c r="JOF432" s="3"/>
      <c r="JOG432" s="4">
        <v>2</v>
      </c>
      <c r="JOH432" s="3"/>
      <c r="JOI432" s="4"/>
      <c r="JOJ432" s="3"/>
      <c r="JOK432" s="4"/>
      <c r="JOL432" s="3"/>
      <c r="JOM432" s="4"/>
      <c r="JON432" s="27"/>
      <c r="JXX432" s="28">
        <v>18</v>
      </c>
      <c r="JXY432" s="64" t="s">
        <v>12</v>
      </c>
      <c r="JXZ432" s="62" t="s">
        <v>186</v>
      </c>
      <c r="JYA432" s="3" t="s">
        <v>11</v>
      </c>
      <c r="JYB432" s="3"/>
      <c r="JYC432" s="4">
        <v>2</v>
      </c>
      <c r="JYD432" s="3"/>
      <c r="JYE432" s="4"/>
      <c r="JYF432" s="3"/>
      <c r="JYG432" s="4"/>
      <c r="JYH432" s="3"/>
      <c r="JYI432" s="4"/>
      <c r="JYJ432" s="27"/>
      <c r="KHT432" s="28">
        <v>18</v>
      </c>
      <c r="KHU432" s="64" t="s">
        <v>12</v>
      </c>
      <c r="KHV432" s="62" t="s">
        <v>186</v>
      </c>
      <c r="KHW432" s="3" t="s">
        <v>11</v>
      </c>
      <c r="KHX432" s="3"/>
      <c r="KHY432" s="4">
        <v>2</v>
      </c>
      <c r="KHZ432" s="3"/>
      <c r="KIA432" s="4"/>
      <c r="KIB432" s="3"/>
      <c r="KIC432" s="4"/>
      <c r="KID432" s="3"/>
      <c r="KIE432" s="4"/>
      <c r="KIF432" s="27"/>
      <c r="KRP432" s="28">
        <v>18</v>
      </c>
      <c r="KRQ432" s="64" t="s">
        <v>12</v>
      </c>
      <c r="KRR432" s="62" t="s">
        <v>186</v>
      </c>
      <c r="KRS432" s="3" t="s">
        <v>11</v>
      </c>
      <c r="KRT432" s="3"/>
      <c r="KRU432" s="4">
        <v>2</v>
      </c>
      <c r="KRV432" s="3"/>
      <c r="KRW432" s="4"/>
      <c r="KRX432" s="3"/>
      <c r="KRY432" s="4"/>
      <c r="KRZ432" s="3"/>
      <c r="KSA432" s="4"/>
      <c r="KSB432" s="27"/>
      <c r="LBL432" s="28">
        <v>18</v>
      </c>
      <c r="LBM432" s="64" t="s">
        <v>12</v>
      </c>
      <c r="LBN432" s="62" t="s">
        <v>186</v>
      </c>
      <c r="LBO432" s="3" t="s">
        <v>11</v>
      </c>
      <c r="LBP432" s="3"/>
      <c r="LBQ432" s="4">
        <v>2</v>
      </c>
      <c r="LBR432" s="3"/>
      <c r="LBS432" s="4"/>
      <c r="LBT432" s="3"/>
      <c r="LBU432" s="4"/>
      <c r="LBV432" s="3"/>
      <c r="LBW432" s="4"/>
      <c r="LBX432" s="27"/>
      <c r="LLH432" s="28">
        <v>18</v>
      </c>
      <c r="LLI432" s="64" t="s">
        <v>12</v>
      </c>
      <c r="LLJ432" s="62" t="s">
        <v>186</v>
      </c>
      <c r="LLK432" s="3" t="s">
        <v>11</v>
      </c>
      <c r="LLL432" s="3"/>
      <c r="LLM432" s="4">
        <v>2</v>
      </c>
      <c r="LLN432" s="3"/>
      <c r="LLO432" s="4"/>
      <c r="LLP432" s="3"/>
      <c r="LLQ432" s="4"/>
      <c r="LLR432" s="3"/>
      <c r="LLS432" s="4"/>
      <c r="LLT432" s="27"/>
      <c r="LVD432" s="28">
        <v>18</v>
      </c>
      <c r="LVE432" s="64" t="s">
        <v>12</v>
      </c>
      <c r="LVF432" s="62" t="s">
        <v>186</v>
      </c>
      <c r="LVG432" s="3" t="s">
        <v>11</v>
      </c>
      <c r="LVH432" s="3"/>
      <c r="LVI432" s="4">
        <v>2</v>
      </c>
      <c r="LVJ432" s="3"/>
      <c r="LVK432" s="4"/>
      <c r="LVL432" s="3"/>
      <c r="LVM432" s="4"/>
      <c r="LVN432" s="3"/>
      <c r="LVO432" s="4"/>
      <c r="LVP432" s="27"/>
      <c r="MEZ432" s="28">
        <v>18</v>
      </c>
      <c r="MFA432" s="64" t="s">
        <v>12</v>
      </c>
      <c r="MFB432" s="62" t="s">
        <v>186</v>
      </c>
      <c r="MFC432" s="3" t="s">
        <v>11</v>
      </c>
      <c r="MFD432" s="3"/>
      <c r="MFE432" s="4">
        <v>2</v>
      </c>
      <c r="MFF432" s="3"/>
      <c r="MFG432" s="4"/>
      <c r="MFH432" s="3"/>
      <c r="MFI432" s="4"/>
      <c r="MFJ432" s="3"/>
      <c r="MFK432" s="4"/>
      <c r="MFL432" s="27"/>
      <c r="MOV432" s="28">
        <v>18</v>
      </c>
      <c r="MOW432" s="64" t="s">
        <v>12</v>
      </c>
      <c r="MOX432" s="62" t="s">
        <v>186</v>
      </c>
      <c r="MOY432" s="3" t="s">
        <v>11</v>
      </c>
      <c r="MOZ432" s="3"/>
      <c r="MPA432" s="4">
        <v>2</v>
      </c>
      <c r="MPB432" s="3"/>
      <c r="MPC432" s="4"/>
      <c r="MPD432" s="3"/>
      <c r="MPE432" s="4"/>
      <c r="MPF432" s="3"/>
      <c r="MPG432" s="4"/>
      <c r="MPH432" s="27"/>
      <c r="MYR432" s="28">
        <v>18</v>
      </c>
      <c r="MYS432" s="64" t="s">
        <v>12</v>
      </c>
      <c r="MYT432" s="62" t="s">
        <v>186</v>
      </c>
      <c r="MYU432" s="3" t="s">
        <v>11</v>
      </c>
      <c r="MYV432" s="3"/>
      <c r="MYW432" s="4">
        <v>2</v>
      </c>
      <c r="MYX432" s="3"/>
      <c r="MYY432" s="4"/>
      <c r="MYZ432" s="3"/>
      <c r="MZA432" s="4"/>
      <c r="MZB432" s="3"/>
      <c r="MZC432" s="4"/>
      <c r="MZD432" s="27"/>
      <c r="NIN432" s="28">
        <v>18</v>
      </c>
      <c r="NIO432" s="64" t="s">
        <v>12</v>
      </c>
      <c r="NIP432" s="62" t="s">
        <v>186</v>
      </c>
      <c r="NIQ432" s="3" t="s">
        <v>11</v>
      </c>
      <c r="NIR432" s="3"/>
      <c r="NIS432" s="4">
        <v>2</v>
      </c>
      <c r="NIT432" s="3"/>
      <c r="NIU432" s="4"/>
      <c r="NIV432" s="3"/>
      <c r="NIW432" s="4"/>
      <c r="NIX432" s="3"/>
      <c r="NIY432" s="4"/>
      <c r="NIZ432" s="27"/>
      <c r="NSJ432" s="28">
        <v>18</v>
      </c>
      <c r="NSK432" s="64" t="s">
        <v>12</v>
      </c>
      <c r="NSL432" s="62" t="s">
        <v>186</v>
      </c>
      <c r="NSM432" s="3" t="s">
        <v>11</v>
      </c>
      <c r="NSN432" s="3"/>
      <c r="NSO432" s="4">
        <v>2</v>
      </c>
      <c r="NSP432" s="3"/>
      <c r="NSQ432" s="4"/>
      <c r="NSR432" s="3"/>
      <c r="NSS432" s="4"/>
      <c r="NST432" s="3"/>
      <c r="NSU432" s="4"/>
      <c r="NSV432" s="27"/>
      <c r="OCF432" s="28">
        <v>18</v>
      </c>
      <c r="OCG432" s="64" t="s">
        <v>12</v>
      </c>
      <c r="OCH432" s="62" t="s">
        <v>186</v>
      </c>
      <c r="OCI432" s="3" t="s">
        <v>11</v>
      </c>
      <c r="OCJ432" s="3"/>
      <c r="OCK432" s="4">
        <v>2</v>
      </c>
      <c r="OCL432" s="3"/>
      <c r="OCM432" s="4"/>
      <c r="OCN432" s="3"/>
      <c r="OCO432" s="4"/>
      <c r="OCP432" s="3"/>
      <c r="OCQ432" s="4"/>
      <c r="OCR432" s="27"/>
      <c r="OMB432" s="28">
        <v>18</v>
      </c>
      <c r="OMC432" s="64" t="s">
        <v>12</v>
      </c>
      <c r="OMD432" s="62" t="s">
        <v>186</v>
      </c>
      <c r="OME432" s="3" t="s">
        <v>11</v>
      </c>
      <c r="OMF432" s="3"/>
      <c r="OMG432" s="4">
        <v>2</v>
      </c>
      <c r="OMH432" s="3"/>
      <c r="OMI432" s="4"/>
      <c r="OMJ432" s="3"/>
      <c r="OMK432" s="4"/>
      <c r="OML432" s="3"/>
      <c r="OMM432" s="4"/>
      <c r="OMN432" s="27"/>
      <c r="OVX432" s="28">
        <v>18</v>
      </c>
      <c r="OVY432" s="64" t="s">
        <v>12</v>
      </c>
      <c r="OVZ432" s="62" t="s">
        <v>186</v>
      </c>
      <c r="OWA432" s="3" t="s">
        <v>11</v>
      </c>
      <c r="OWB432" s="3"/>
      <c r="OWC432" s="4">
        <v>2</v>
      </c>
      <c r="OWD432" s="3"/>
      <c r="OWE432" s="4"/>
      <c r="OWF432" s="3"/>
      <c r="OWG432" s="4"/>
      <c r="OWH432" s="3"/>
      <c r="OWI432" s="4"/>
      <c r="OWJ432" s="27"/>
      <c r="PFT432" s="28">
        <v>18</v>
      </c>
      <c r="PFU432" s="64" t="s">
        <v>12</v>
      </c>
      <c r="PFV432" s="62" t="s">
        <v>186</v>
      </c>
      <c r="PFW432" s="3" t="s">
        <v>11</v>
      </c>
      <c r="PFX432" s="3"/>
      <c r="PFY432" s="4">
        <v>2</v>
      </c>
      <c r="PFZ432" s="3"/>
      <c r="PGA432" s="4"/>
      <c r="PGB432" s="3"/>
      <c r="PGC432" s="4"/>
      <c r="PGD432" s="3"/>
      <c r="PGE432" s="4"/>
      <c r="PGF432" s="27"/>
      <c r="PPP432" s="28">
        <v>18</v>
      </c>
      <c r="PPQ432" s="64" t="s">
        <v>12</v>
      </c>
      <c r="PPR432" s="62" t="s">
        <v>186</v>
      </c>
      <c r="PPS432" s="3" t="s">
        <v>11</v>
      </c>
      <c r="PPT432" s="3"/>
      <c r="PPU432" s="4">
        <v>2</v>
      </c>
      <c r="PPV432" s="3"/>
      <c r="PPW432" s="4"/>
      <c r="PPX432" s="3"/>
      <c r="PPY432" s="4"/>
      <c r="PPZ432" s="3"/>
      <c r="PQA432" s="4"/>
      <c r="PQB432" s="27"/>
      <c r="PZL432" s="28">
        <v>18</v>
      </c>
      <c r="PZM432" s="64" t="s">
        <v>12</v>
      </c>
      <c r="PZN432" s="62" t="s">
        <v>186</v>
      </c>
      <c r="PZO432" s="3" t="s">
        <v>11</v>
      </c>
      <c r="PZP432" s="3"/>
      <c r="PZQ432" s="4">
        <v>2</v>
      </c>
      <c r="PZR432" s="3"/>
      <c r="PZS432" s="4"/>
      <c r="PZT432" s="3"/>
      <c r="PZU432" s="4"/>
      <c r="PZV432" s="3"/>
      <c r="PZW432" s="4"/>
      <c r="PZX432" s="27"/>
      <c r="QJH432" s="28">
        <v>18</v>
      </c>
      <c r="QJI432" s="64" t="s">
        <v>12</v>
      </c>
      <c r="QJJ432" s="62" t="s">
        <v>186</v>
      </c>
      <c r="QJK432" s="3" t="s">
        <v>11</v>
      </c>
      <c r="QJL432" s="3"/>
      <c r="QJM432" s="4">
        <v>2</v>
      </c>
      <c r="QJN432" s="3"/>
      <c r="QJO432" s="4"/>
      <c r="QJP432" s="3"/>
      <c r="QJQ432" s="4"/>
      <c r="QJR432" s="3"/>
      <c r="QJS432" s="4"/>
      <c r="QJT432" s="27"/>
      <c r="QTD432" s="28">
        <v>18</v>
      </c>
      <c r="QTE432" s="64" t="s">
        <v>12</v>
      </c>
      <c r="QTF432" s="62" t="s">
        <v>186</v>
      </c>
      <c r="QTG432" s="3" t="s">
        <v>11</v>
      </c>
      <c r="QTH432" s="3"/>
      <c r="QTI432" s="4">
        <v>2</v>
      </c>
      <c r="QTJ432" s="3"/>
      <c r="QTK432" s="4"/>
      <c r="QTL432" s="3"/>
      <c r="QTM432" s="4"/>
      <c r="QTN432" s="3"/>
      <c r="QTO432" s="4"/>
      <c r="QTP432" s="27"/>
      <c r="RCZ432" s="28">
        <v>18</v>
      </c>
      <c r="RDA432" s="64" t="s">
        <v>12</v>
      </c>
      <c r="RDB432" s="62" t="s">
        <v>186</v>
      </c>
      <c r="RDC432" s="3" t="s">
        <v>11</v>
      </c>
      <c r="RDD432" s="3"/>
      <c r="RDE432" s="4">
        <v>2</v>
      </c>
      <c r="RDF432" s="3"/>
      <c r="RDG432" s="4"/>
      <c r="RDH432" s="3"/>
      <c r="RDI432" s="4"/>
      <c r="RDJ432" s="3"/>
      <c r="RDK432" s="4"/>
      <c r="RDL432" s="27"/>
      <c r="RMV432" s="28">
        <v>18</v>
      </c>
      <c r="RMW432" s="64" t="s">
        <v>12</v>
      </c>
      <c r="RMX432" s="62" t="s">
        <v>186</v>
      </c>
      <c r="RMY432" s="3" t="s">
        <v>11</v>
      </c>
      <c r="RMZ432" s="3"/>
      <c r="RNA432" s="4">
        <v>2</v>
      </c>
      <c r="RNB432" s="3"/>
      <c r="RNC432" s="4"/>
      <c r="RND432" s="3"/>
      <c r="RNE432" s="4"/>
      <c r="RNF432" s="3"/>
      <c r="RNG432" s="4"/>
      <c r="RNH432" s="27"/>
      <c r="RWR432" s="28">
        <v>18</v>
      </c>
      <c r="RWS432" s="64" t="s">
        <v>12</v>
      </c>
      <c r="RWT432" s="62" t="s">
        <v>186</v>
      </c>
      <c r="RWU432" s="3" t="s">
        <v>11</v>
      </c>
      <c r="RWV432" s="3"/>
      <c r="RWW432" s="4">
        <v>2</v>
      </c>
      <c r="RWX432" s="3"/>
      <c r="RWY432" s="4"/>
      <c r="RWZ432" s="3"/>
      <c r="RXA432" s="4"/>
      <c r="RXB432" s="3"/>
      <c r="RXC432" s="4"/>
      <c r="RXD432" s="27"/>
      <c r="SGN432" s="28">
        <v>18</v>
      </c>
      <c r="SGO432" s="64" t="s">
        <v>12</v>
      </c>
      <c r="SGP432" s="62" t="s">
        <v>186</v>
      </c>
      <c r="SGQ432" s="3" t="s">
        <v>11</v>
      </c>
      <c r="SGR432" s="3"/>
      <c r="SGS432" s="4">
        <v>2</v>
      </c>
      <c r="SGT432" s="3"/>
      <c r="SGU432" s="4"/>
      <c r="SGV432" s="3"/>
      <c r="SGW432" s="4"/>
      <c r="SGX432" s="3"/>
      <c r="SGY432" s="4"/>
      <c r="SGZ432" s="27"/>
      <c r="SQJ432" s="28">
        <v>18</v>
      </c>
      <c r="SQK432" s="64" t="s">
        <v>12</v>
      </c>
      <c r="SQL432" s="62" t="s">
        <v>186</v>
      </c>
      <c r="SQM432" s="3" t="s">
        <v>11</v>
      </c>
      <c r="SQN432" s="3"/>
      <c r="SQO432" s="4">
        <v>2</v>
      </c>
      <c r="SQP432" s="3"/>
      <c r="SQQ432" s="4"/>
      <c r="SQR432" s="3"/>
      <c r="SQS432" s="4"/>
      <c r="SQT432" s="3"/>
      <c r="SQU432" s="4"/>
      <c r="SQV432" s="27"/>
      <c r="TAF432" s="28">
        <v>18</v>
      </c>
      <c r="TAG432" s="64" t="s">
        <v>12</v>
      </c>
      <c r="TAH432" s="62" t="s">
        <v>186</v>
      </c>
      <c r="TAI432" s="3" t="s">
        <v>11</v>
      </c>
      <c r="TAJ432" s="3"/>
      <c r="TAK432" s="4">
        <v>2</v>
      </c>
      <c r="TAL432" s="3"/>
      <c r="TAM432" s="4"/>
      <c r="TAN432" s="3"/>
      <c r="TAO432" s="4"/>
      <c r="TAP432" s="3"/>
      <c r="TAQ432" s="4"/>
      <c r="TAR432" s="27"/>
      <c r="TKB432" s="28">
        <v>18</v>
      </c>
      <c r="TKC432" s="64" t="s">
        <v>12</v>
      </c>
      <c r="TKD432" s="62" t="s">
        <v>186</v>
      </c>
      <c r="TKE432" s="3" t="s">
        <v>11</v>
      </c>
      <c r="TKF432" s="3"/>
      <c r="TKG432" s="4">
        <v>2</v>
      </c>
      <c r="TKH432" s="3"/>
      <c r="TKI432" s="4"/>
      <c r="TKJ432" s="3"/>
      <c r="TKK432" s="4"/>
      <c r="TKL432" s="3"/>
      <c r="TKM432" s="4"/>
      <c r="TKN432" s="27"/>
      <c r="TTX432" s="28">
        <v>18</v>
      </c>
      <c r="TTY432" s="64" t="s">
        <v>12</v>
      </c>
      <c r="TTZ432" s="62" t="s">
        <v>186</v>
      </c>
      <c r="TUA432" s="3" t="s">
        <v>11</v>
      </c>
      <c r="TUB432" s="3"/>
      <c r="TUC432" s="4">
        <v>2</v>
      </c>
      <c r="TUD432" s="3"/>
      <c r="TUE432" s="4"/>
      <c r="TUF432" s="3"/>
      <c r="TUG432" s="4"/>
      <c r="TUH432" s="3"/>
      <c r="TUI432" s="4"/>
      <c r="TUJ432" s="27"/>
      <c r="UDT432" s="28">
        <v>18</v>
      </c>
      <c r="UDU432" s="64" t="s">
        <v>12</v>
      </c>
      <c r="UDV432" s="62" t="s">
        <v>186</v>
      </c>
      <c r="UDW432" s="3" t="s">
        <v>11</v>
      </c>
      <c r="UDX432" s="3"/>
      <c r="UDY432" s="4">
        <v>2</v>
      </c>
      <c r="UDZ432" s="3"/>
      <c r="UEA432" s="4"/>
      <c r="UEB432" s="3"/>
      <c r="UEC432" s="4"/>
      <c r="UED432" s="3"/>
      <c r="UEE432" s="4"/>
      <c r="UEF432" s="27"/>
      <c r="UNP432" s="28">
        <v>18</v>
      </c>
      <c r="UNQ432" s="64" t="s">
        <v>12</v>
      </c>
      <c r="UNR432" s="62" t="s">
        <v>186</v>
      </c>
      <c r="UNS432" s="3" t="s">
        <v>11</v>
      </c>
      <c r="UNT432" s="3"/>
      <c r="UNU432" s="4">
        <v>2</v>
      </c>
      <c r="UNV432" s="3"/>
      <c r="UNW432" s="4"/>
      <c r="UNX432" s="3"/>
      <c r="UNY432" s="4"/>
      <c r="UNZ432" s="3"/>
      <c r="UOA432" s="4"/>
      <c r="UOB432" s="27"/>
      <c r="UXL432" s="28">
        <v>18</v>
      </c>
      <c r="UXM432" s="64" t="s">
        <v>12</v>
      </c>
      <c r="UXN432" s="62" t="s">
        <v>186</v>
      </c>
      <c r="UXO432" s="3" t="s">
        <v>11</v>
      </c>
      <c r="UXP432" s="3"/>
      <c r="UXQ432" s="4">
        <v>2</v>
      </c>
      <c r="UXR432" s="3"/>
      <c r="UXS432" s="4"/>
      <c r="UXT432" s="3"/>
      <c r="UXU432" s="4"/>
      <c r="UXV432" s="3"/>
      <c r="UXW432" s="4"/>
      <c r="UXX432" s="27"/>
      <c r="VHH432" s="28">
        <v>18</v>
      </c>
      <c r="VHI432" s="64" t="s">
        <v>12</v>
      </c>
      <c r="VHJ432" s="62" t="s">
        <v>186</v>
      </c>
      <c r="VHK432" s="3" t="s">
        <v>11</v>
      </c>
      <c r="VHL432" s="3"/>
      <c r="VHM432" s="4">
        <v>2</v>
      </c>
      <c r="VHN432" s="3"/>
      <c r="VHO432" s="4"/>
      <c r="VHP432" s="3"/>
      <c r="VHQ432" s="4"/>
      <c r="VHR432" s="3"/>
      <c r="VHS432" s="4"/>
      <c r="VHT432" s="27"/>
      <c r="VRD432" s="28">
        <v>18</v>
      </c>
      <c r="VRE432" s="64" t="s">
        <v>12</v>
      </c>
      <c r="VRF432" s="62" t="s">
        <v>186</v>
      </c>
      <c r="VRG432" s="3" t="s">
        <v>11</v>
      </c>
      <c r="VRH432" s="3"/>
      <c r="VRI432" s="4">
        <v>2</v>
      </c>
      <c r="VRJ432" s="3"/>
      <c r="VRK432" s="4"/>
      <c r="VRL432" s="3"/>
      <c r="VRM432" s="4"/>
      <c r="VRN432" s="3"/>
      <c r="VRO432" s="4"/>
      <c r="VRP432" s="27"/>
      <c r="WAZ432" s="28">
        <v>18</v>
      </c>
      <c r="WBA432" s="64" t="s">
        <v>12</v>
      </c>
      <c r="WBB432" s="62" t="s">
        <v>186</v>
      </c>
      <c r="WBC432" s="3" t="s">
        <v>11</v>
      </c>
      <c r="WBD432" s="3"/>
      <c r="WBE432" s="4">
        <v>2</v>
      </c>
      <c r="WBF432" s="3"/>
      <c r="WBG432" s="4"/>
      <c r="WBH432" s="3"/>
      <c r="WBI432" s="4"/>
      <c r="WBJ432" s="3"/>
      <c r="WBK432" s="4"/>
      <c r="WBL432" s="27"/>
      <c r="WKV432" s="28">
        <v>18</v>
      </c>
      <c r="WKW432" s="64" t="s">
        <v>12</v>
      </c>
      <c r="WKX432" s="62" t="s">
        <v>186</v>
      </c>
      <c r="WKY432" s="3" t="s">
        <v>11</v>
      </c>
      <c r="WKZ432" s="3"/>
      <c r="WLA432" s="4">
        <v>2</v>
      </c>
      <c r="WLB432" s="3"/>
      <c r="WLC432" s="4"/>
      <c r="WLD432" s="3"/>
      <c r="WLE432" s="4"/>
      <c r="WLF432" s="3"/>
      <c r="WLG432" s="4"/>
      <c r="WLH432" s="27"/>
      <c r="WUR432" s="28">
        <v>18</v>
      </c>
      <c r="WUS432" s="64" t="s">
        <v>12</v>
      </c>
      <c r="WUT432" s="62" t="s">
        <v>186</v>
      </c>
      <c r="WUU432" s="3" t="s">
        <v>11</v>
      </c>
      <c r="WUV432" s="3"/>
      <c r="WUW432" s="4">
        <v>2</v>
      </c>
      <c r="WUX432" s="3"/>
      <c r="WUY432" s="4"/>
      <c r="WUZ432" s="3"/>
      <c r="WVA432" s="4"/>
      <c r="WVB432" s="3"/>
      <c r="WVC432" s="4"/>
      <c r="WVD432" s="27"/>
    </row>
    <row r="433" spans="1:1020 1264:2044 2288:3068 3312:4092 4336:5116 5360:6140 6384:7164 7408:8188 8432:9212 9456:10236 10480:11260 11504:12284 12528:13308 13552:14332 14576:15356 15600:16124" s="5" customFormat="1" x14ac:dyDescent="0.35">
      <c r="A433" s="28" t="s">
        <v>462</v>
      </c>
      <c r="B433" s="62" t="s">
        <v>522</v>
      </c>
      <c r="C433" s="3" t="s">
        <v>11</v>
      </c>
      <c r="D433" s="2">
        <v>56</v>
      </c>
      <c r="E433" s="91"/>
      <c r="F433" s="92">
        <f t="shared" si="6"/>
        <v>0</v>
      </c>
      <c r="G433" s="102" t="s">
        <v>751</v>
      </c>
      <c r="IF433" s="28"/>
      <c r="IG433" s="3" t="s">
        <v>187</v>
      </c>
      <c r="IH433" s="62" t="s">
        <v>188</v>
      </c>
      <c r="II433" s="3" t="s">
        <v>11</v>
      </c>
      <c r="IJ433" s="3"/>
      <c r="IK433" s="4">
        <f>IK432</f>
        <v>2</v>
      </c>
      <c r="IL433" s="4">
        <f>15/1.18</f>
        <v>12.711864406779661</v>
      </c>
      <c r="IM433" s="4">
        <f>IK433*IL433</f>
        <v>25.423728813559322</v>
      </c>
      <c r="IN433" s="3"/>
      <c r="IO433" s="4"/>
      <c r="IP433" s="3"/>
      <c r="IQ433" s="4"/>
      <c r="IR433" s="27">
        <f>IM433+IO433+IQ433</f>
        <v>25.423728813559322</v>
      </c>
      <c r="SB433" s="28"/>
      <c r="SC433" s="3" t="s">
        <v>187</v>
      </c>
      <c r="SD433" s="62" t="s">
        <v>188</v>
      </c>
      <c r="SE433" s="3" t="s">
        <v>11</v>
      </c>
      <c r="SF433" s="3"/>
      <c r="SG433" s="4">
        <f>SG432</f>
        <v>2</v>
      </c>
      <c r="SH433" s="4">
        <f>15/1.18</f>
        <v>12.711864406779661</v>
      </c>
      <c r="SI433" s="4">
        <f>SG433*SH433</f>
        <v>25.423728813559322</v>
      </c>
      <c r="SJ433" s="3"/>
      <c r="SK433" s="4"/>
      <c r="SL433" s="3"/>
      <c r="SM433" s="4"/>
      <c r="SN433" s="27">
        <f>SI433+SK433+SM433</f>
        <v>25.423728813559322</v>
      </c>
      <c r="ABX433" s="28"/>
      <c r="ABY433" s="3" t="s">
        <v>187</v>
      </c>
      <c r="ABZ433" s="62" t="s">
        <v>188</v>
      </c>
      <c r="ACA433" s="3" t="s">
        <v>11</v>
      </c>
      <c r="ACB433" s="3"/>
      <c r="ACC433" s="4">
        <f>ACC432</f>
        <v>2</v>
      </c>
      <c r="ACD433" s="4">
        <f>15/1.18</f>
        <v>12.711864406779661</v>
      </c>
      <c r="ACE433" s="4">
        <f>ACC433*ACD433</f>
        <v>25.423728813559322</v>
      </c>
      <c r="ACF433" s="3"/>
      <c r="ACG433" s="4"/>
      <c r="ACH433" s="3"/>
      <c r="ACI433" s="4"/>
      <c r="ACJ433" s="27">
        <f>ACE433+ACG433+ACI433</f>
        <v>25.423728813559322</v>
      </c>
      <c r="ALT433" s="28"/>
      <c r="ALU433" s="3" t="s">
        <v>187</v>
      </c>
      <c r="ALV433" s="62" t="s">
        <v>188</v>
      </c>
      <c r="ALW433" s="3" t="s">
        <v>11</v>
      </c>
      <c r="ALX433" s="3"/>
      <c r="ALY433" s="4">
        <f>ALY432</f>
        <v>2</v>
      </c>
      <c r="ALZ433" s="4">
        <f>15/1.18</f>
        <v>12.711864406779661</v>
      </c>
      <c r="AMA433" s="4">
        <f>ALY433*ALZ433</f>
        <v>25.423728813559322</v>
      </c>
      <c r="AMB433" s="3"/>
      <c r="AMC433" s="4"/>
      <c r="AMD433" s="3"/>
      <c r="AME433" s="4"/>
      <c r="AMF433" s="27">
        <f>AMA433+AMC433+AME433</f>
        <v>25.423728813559322</v>
      </c>
      <c r="AVP433" s="28"/>
      <c r="AVQ433" s="3" t="s">
        <v>187</v>
      </c>
      <c r="AVR433" s="62" t="s">
        <v>188</v>
      </c>
      <c r="AVS433" s="3" t="s">
        <v>11</v>
      </c>
      <c r="AVT433" s="3"/>
      <c r="AVU433" s="4">
        <f>AVU432</f>
        <v>2</v>
      </c>
      <c r="AVV433" s="4">
        <f>15/1.18</f>
        <v>12.711864406779661</v>
      </c>
      <c r="AVW433" s="4">
        <f>AVU433*AVV433</f>
        <v>25.423728813559322</v>
      </c>
      <c r="AVX433" s="3"/>
      <c r="AVY433" s="4"/>
      <c r="AVZ433" s="3"/>
      <c r="AWA433" s="4"/>
      <c r="AWB433" s="27">
        <f>AVW433+AVY433+AWA433</f>
        <v>25.423728813559322</v>
      </c>
      <c r="BFL433" s="28"/>
      <c r="BFM433" s="3" t="s">
        <v>187</v>
      </c>
      <c r="BFN433" s="62" t="s">
        <v>188</v>
      </c>
      <c r="BFO433" s="3" t="s">
        <v>11</v>
      </c>
      <c r="BFP433" s="3"/>
      <c r="BFQ433" s="4">
        <f>BFQ432</f>
        <v>2</v>
      </c>
      <c r="BFR433" s="4">
        <f>15/1.18</f>
        <v>12.711864406779661</v>
      </c>
      <c r="BFS433" s="4">
        <f>BFQ433*BFR433</f>
        <v>25.423728813559322</v>
      </c>
      <c r="BFT433" s="3"/>
      <c r="BFU433" s="4"/>
      <c r="BFV433" s="3"/>
      <c r="BFW433" s="4"/>
      <c r="BFX433" s="27">
        <f>BFS433+BFU433+BFW433</f>
        <v>25.423728813559322</v>
      </c>
      <c r="BPH433" s="28"/>
      <c r="BPI433" s="3" t="s">
        <v>187</v>
      </c>
      <c r="BPJ433" s="62" t="s">
        <v>188</v>
      </c>
      <c r="BPK433" s="3" t="s">
        <v>11</v>
      </c>
      <c r="BPL433" s="3"/>
      <c r="BPM433" s="4">
        <f>BPM432</f>
        <v>2</v>
      </c>
      <c r="BPN433" s="4">
        <f>15/1.18</f>
        <v>12.711864406779661</v>
      </c>
      <c r="BPO433" s="4">
        <f>BPM433*BPN433</f>
        <v>25.423728813559322</v>
      </c>
      <c r="BPP433" s="3"/>
      <c r="BPQ433" s="4"/>
      <c r="BPR433" s="3"/>
      <c r="BPS433" s="4"/>
      <c r="BPT433" s="27">
        <f>BPO433+BPQ433+BPS433</f>
        <v>25.423728813559322</v>
      </c>
      <c r="BZD433" s="28"/>
      <c r="BZE433" s="3" t="s">
        <v>187</v>
      </c>
      <c r="BZF433" s="62" t="s">
        <v>188</v>
      </c>
      <c r="BZG433" s="3" t="s">
        <v>11</v>
      </c>
      <c r="BZH433" s="3"/>
      <c r="BZI433" s="4">
        <f>BZI432</f>
        <v>2</v>
      </c>
      <c r="BZJ433" s="4">
        <f>15/1.18</f>
        <v>12.711864406779661</v>
      </c>
      <c r="BZK433" s="4">
        <f>BZI433*BZJ433</f>
        <v>25.423728813559322</v>
      </c>
      <c r="BZL433" s="3"/>
      <c r="BZM433" s="4"/>
      <c r="BZN433" s="3"/>
      <c r="BZO433" s="4"/>
      <c r="BZP433" s="27">
        <f>BZK433+BZM433+BZO433</f>
        <v>25.423728813559322</v>
      </c>
      <c r="CIZ433" s="28"/>
      <c r="CJA433" s="3" t="s">
        <v>187</v>
      </c>
      <c r="CJB433" s="62" t="s">
        <v>188</v>
      </c>
      <c r="CJC433" s="3" t="s">
        <v>11</v>
      </c>
      <c r="CJD433" s="3"/>
      <c r="CJE433" s="4">
        <f>CJE432</f>
        <v>2</v>
      </c>
      <c r="CJF433" s="4">
        <f>15/1.18</f>
        <v>12.711864406779661</v>
      </c>
      <c r="CJG433" s="4">
        <f>CJE433*CJF433</f>
        <v>25.423728813559322</v>
      </c>
      <c r="CJH433" s="3"/>
      <c r="CJI433" s="4"/>
      <c r="CJJ433" s="3"/>
      <c r="CJK433" s="4"/>
      <c r="CJL433" s="27">
        <f>CJG433+CJI433+CJK433</f>
        <v>25.423728813559322</v>
      </c>
      <c r="CSV433" s="28"/>
      <c r="CSW433" s="3" t="s">
        <v>187</v>
      </c>
      <c r="CSX433" s="62" t="s">
        <v>188</v>
      </c>
      <c r="CSY433" s="3" t="s">
        <v>11</v>
      </c>
      <c r="CSZ433" s="3"/>
      <c r="CTA433" s="4">
        <f>CTA432</f>
        <v>2</v>
      </c>
      <c r="CTB433" s="4">
        <f>15/1.18</f>
        <v>12.711864406779661</v>
      </c>
      <c r="CTC433" s="4">
        <f>CTA433*CTB433</f>
        <v>25.423728813559322</v>
      </c>
      <c r="CTD433" s="3"/>
      <c r="CTE433" s="4"/>
      <c r="CTF433" s="3"/>
      <c r="CTG433" s="4"/>
      <c r="CTH433" s="27">
        <f>CTC433+CTE433+CTG433</f>
        <v>25.423728813559322</v>
      </c>
      <c r="DCR433" s="28"/>
      <c r="DCS433" s="3" t="s">
        <v>187</v>
      </c>
      <c r="DCT433" s="62" t="s">
        <v>188</v>
      </c>
      <c r="DCU433" s="3" t="s">
        <v>11</v>
      </c>
      <c r="DCV433" s="3"/>
      <c r="DCW433" s="4">
        <f>DCW432</f>
        <v>2</v>
      </c>
      <c r="DCX433" s="4">
        <f>15/1.18</f>
        <v>12.711864406779661</v>
      </c>
      <c r="DCY433" s="4">
        <f>DCW433*DCX433</f>
        <v>25.423728813559322</v>
      </c>
      <c r="DCZ433" s="3"/>
      <c r="DDA433" s="4"/>
      <c r="DDB433" s="3"/>
      <c r="DDC433" s="4"/>
      <c r="DDD433" s="27">
        <f>DCY433+DDA433+DDC433</f>
        <v>25.423728813559322</v>
      </c>
      <c r="DMN433" s="28"/>
      <c r="DMO433" s="3" t="s">
        <v>187</v>
      </c>
      <c r="DMP433" s="62" t="s">
        <v>188</v>
      </c>
      <c r="DMQ433" s="3" t="s">
        <v>11</v>
      </c>
      <c r="DMR433" s="3"/>
      <c r="DMS433" s="4">
        <f>DMS432</f>
        <v>2</v>
      </c>
      <c r="DMT433" s="4">
        <f>15/1.18</f>
        <v>12.711864406779661</v>
      </c>
      <c r="DMU433" s="4">
        <f>DMS433*DMT433</f>
        <v>25.423728813559322</v>
      </c>
      <c r="DMV433" s="3"/>
      <c r="DMW433" s="4"/>
      <c r="DMX433" s="3"/>
      <c r="DMY433" s="4"/>
      <c r="DMZ433" s="27">
        <f>DMU433+DMW433+DMY433</f>
        <v>25.423728813559322</v>
      </c>
      <c r="DWJ433" s="28"/>
      <c r="DWK433" s="3" t="s">
        <v>187</v>
      </c>
      <c r="DWL433" s="62" t="s">
        <v>188</v>
      </c>
      <c r="DWM433" s="3" t="s">
        <v>11</v>
      </c>
      <c r="DWN433" s="3"/>
      <c r="DWO433" s="4">
        <f>DWO432</f>
        <v>2</v>
      </c>
      <c r="DWP433" s="4">
        <f>15/1.18</f>
        <v>12.711864406779661</v>
      </c>
      <c r="DWQ433" s="4">
        <f>DWO433*DWP433</f>
        <v>25.423728813559322</v>
      </c>
      <c r="DWR433" s="3"/>
      <c r="DWS433" s="4"/>
      <c r="DWT433" s="3"/>
      <c r="DWU433" s="4"/>
      <c r="DWV433" s="27">
        <f>DWQ433+DWS433+DWU433</f>
        <v>25.423728813559322</v>
      </c>
      <c r="EGF433" s="28"/>
      <c r="EGG433" s="3" t="s">
        <v>187</v>
      </c>
      <c r="EGH433" s="62" t="s">
        <v>188</v>
      </c>
      <c r="EGI433" s="3" t="s">
        <v>11</v>
      </c>
      <c r="EGJ433" s="3"/>
      <c r="EGK433" s="4">
        <f>EGK432</f>
        <v>2</v>
      </c>
      <c r="EGL433" s="4">
        <f>15/1.18</f>
        <v>12.711864406779661</v>
      </c>
      <c r="EGM433" s="4">
        <f>EGK433*EGL433</f>
        <v>25.423728813559322</v>
      </c>
      <c r="EGN433" s="3"/>
      <c r="EGO433" s="4"/>
      <c r="EGP433" s="3"/>
      <c r="EGQ433" s="4"/>
      <c r="EGR433" s="27">
        <f>EGM433+EGO433+EGQ433</f>
        <v>25.423728813559322</v>
      </c>
      <c r="EQB433" s="28"/>
      <c r="EQC433" s="3" t="s">
        <v>187</v>
      </c>
      <c r="EQD433" s="62" t="s">
        <v>188</v>
      </c>
      <c r="EQE433" s="3" t="s">
        <v>11</v>
      </c>
      <c r="EQF433" s="3"/>
      <c r="EQG433" s="4">
        <f>EQG432</f>
        <v>2</v>
      </c>
      <c r="EQH433" s="4">
        <f>15/1.18</f>
        <v>12.711864406779661</v>
      </c>
      <c r="EQI433" s="4">
        <f>EQG433*EQH433</f>
        <v>25.423728813559322</v>
      </c>
      <c r="EQJ433" s="3"/>
      <c r="EQK433" s="4"/>
      <c r="EQL433" s="3"/>
      <c r="EQM433" s="4"/>
      <c r="EQN433" s="27">
        <f>EQI433+EQK433+EQM433</f>
        <v>25.423728813559322</v>
      </c>
      <c r="EZX433" s="28"/>
      <c r="EZY433" s="3" t="s">
        <v>187</v>
      </c>
      <c r="EZZ433" s="62" t="s">
        <v>188</v>
      </c>
      <c r="FAA433" s="3" t="s">
        <v>11</v>
      </c>
      <c r="FAB433" s="3"/>
      <c r="FAC433" s="4">
        <f>FAC432</f>
        <v>2</v>
      </c>
      <c r="FAD433" s="4">
        <f>15/1.18</f>
        <v>12.711864406779661</v>
      </c>
      <c r="FAE433" s="4">
        <f>FAC433*FAD433</f>
        <v>25.423728813559322</v>
      </c>
      <c r="FAF433" s="3"/>
      <c r="FAG433" s="4"/>
      <c r="FAH433" s="3"/>
      <c r="FAI433" s="4"/>
      <c r="FAJ433" s="27">
        <f>FAE433+FAG433+FAI433</f>
        <v>25.423728813559322</v>
      </c>
      <c r="FJT433" s="28"/>
      <c r="FJU433" s="3" t="s">
        <v>187</v>
      </c>
      <c r="FJV433" s="62" t="s">
        <v>188</v>
      </c>
      <c r="FJW433" s="3" t="s">
        <v>11</v>
      </c>
      <c r="FJX433" s="3"/>
      <c r="FJY433" s="4">
        <f>FJY432</f>
        <v>2</v>
      </c>
      <c r="FJZ433" s="4">
        <f>15/1.18</f>
        <v>12.711864406779661</v>
      </c>
      <c r="FKA433" s="4">
        <f>FJY433*FJZ433</f>
        <v>25.423728813559322</v>
      </c>
      <c r="FKB433" s="3"/>
      <c r="FKC433" s="4"/>
      <c r="FKD433" s="3"/>
      <c r="FKE433" s="4"/>
      <c r="FKF433" s="27">
        <f>FKA433+FKC433+FKE433</f>
        <v>25.423728813559322</v>
      </c>
      <c r="FTP433" s="28"/>
      <c r="FTQ433" s="3" t="s">
        <v>187</v>
      </c>
      <c r="FTR433" s="62" t="s">
        <v>188</v>
      </c>
      <c r="FTS433" s="3" t="s">
        <v>11</v>
      </c>
      <c r="FTT433" s="3"/>
      <c r="FTU433" s="4">
        <f>FTU432</f>
        <v>2</v>
      </c>
      <c r="FTV433" s="4">
        <f>15/1.18</f>
        <v>12.711864406779661</v>
      </c>
      <c r="FTW433" s="4">
        <f>FTU433*FTV433</f>
        <v>25.423728813559322</v>
      </c>
      <c r="FTX433" s="3"/>
      <c r="FTY433" s="4"/>
      <c r="FTZ433" s="3"/>
      <c r="FUA433" s="4"/>
      <c r="FUB433" s="27">
        <f>FTW433+FTY433+FUA433</f>
        <v>25.423728813559322</v>
      </c>
      <c r="GDL433" s="28"/>
      <c r="GDM433" s="3" t="s">
        <v>187</v>
      </c>
      <c r="GDN433" s="62" t="s">
        <v>188</v>
      </c>
      <c r="GDO433" s="3" t="s">
        <v>11</v>
      </c>
      <c r="GDP433" s="3"/>
      <c r="GDQ433" s="4">
        <f>GDQ432</f>
        <v>2</v>
      </c>
      <c r="GDR433" s="4">
        <f>15/1.18</f>
        <v>12.711864406779661</v>
      </c>
      <c r="GDS433" s="4">
        <f>GDQ433*GDR433</f>
        <v>25.423728813559322</v>
      </c>
      <c r="GDT433" s="3"/>
      <c r="GDU433" s="4"/>
      <c r="GDV433" s="3"/>
      <c r="GDW433" s="4"/>
      <c r="GDX433" s="27">
        <f>GDS433+GDU433+GDW433</f>
        <v>25.423728813559322</v>
      </c>
      <c r="GNH433" s="28"/>
      <c r="GNI433" s="3" t="s">
        <v>187</v>
      </c>
      <c r="GNJ433" s="62" t="s">
        <v>188</v>
      </c>
      <c r="GNK433" s="3" t="s">
        <v>11</v>
      </c>
      <c r="GNL433" s="3"/>
      <c r="GNM433" s="4">
        <f>GNM432</f>
        <v>2</v>
      </c>
      <c r="GNN433" s="4">
        <f>15/1.18</f>
        <v>12.711864406779661</v>
      </c>
      <c r="GNO433" s="4">
        <f>GNM433*GNN433</f>
        <v>25.423728813559322</v>
      </c>
      <c r="GNP433" s="3"/>
      <c r="GNQ433" s="4"/>
      <c r="GNR433" s="3"/>
      <c r="GNS433" s="4"/>
      <c r="GNT433" s="27">
        <f>GNO433+GNQ433+GNS433</f>
        <v>25.423728813559322</v>
      </c>
      <c r="GXD433" s="28"/>
      <c r="GXE433" s="3" t="s">
        <v>187</v>
      </c>
      <c r="GXF433" s="62" t="s">
        <v>188</v>
      </c>
      <c r="GXG433" s="3" t="s">
        <v>11</v>
      </c>
      <c r="GXH433" s="3"/>
      <c r="GXI433" s="4">
        <f>GXI432</f>
        <v>2</v>
      </c>
      <c r="GXJ433" s="4">
        <f>15/1.18</f>
        <v>12.711864406779661</v>
      </c>
      <c r="GXK433" s="4">
        <f>GXI433*GXJ433</f>
        <v>25.423728813559322</v>
      </c>
      <c r="GXL433" s="3"/>
      <c r="GXM433" s="4"/>
      <c r="GXN433" s="3"/>
      <c r="GXO433" s="4"/>
      <c r="GXP433" s="27">
        <f>GXK433+GXM433+GXO433</f>
        <v>25.423728813559322</v>
      </c>
      <c r="HGZ433" s="28"/>
      <c r="HHA433" s="3" t="s">
        <v>187</v>
      </c>
      <c r="HHB433" s="62" t="s">
        <v>188</v>
      </c>
      <c r="HHC433" s="3" t="s">
        <v>11</v>
      </c>
      <c r="HHD433" s="3"/>
      <c r="HHE433" s="4">
        <f>HHE432</f>
        <v>2</v>
      </c>
      <c r="HHF433" s="4">
        <f>15/1.18</f>
        <v>12.711864406779661</v>
      </c>
      <c r="HHG433" s="4">
        <f>HHE433*HHF433</f>
        <v>25.423728813559322</v>
      </c>
      <c r="HHH433" s="3"/>
      <c r="HHI433" s="4"/>
      <c r="HHJ433" s="3"/>
      <c r="HHK433" s="4"/>
      <c r="HHL433" s="27">
        <f>HHG433+HHI433+HHK433</f>
        <v>25.423728813559322</v>
      </c>
      <c r="HQV433" s="28"/>
      <c r="HQW433" s="3" t="s">
        <v>187</v>
      </c>
      <c r="HQX433" s="62" t="s">
        <v>188</v>
      </c>
      <c r="HQY433" s="3" t="s">
        <v>11</v>
      </c>
      <c r="HQZ433" s="3"/>
      <c r="HRA433" s="4">
        <f>HRA432</f>
        <v>2</v>
      </c>
      <c r="HRB433" s="4">
        <f>15/1.18</f>
        <v>12.711864406779661</v>
      </c>
      <c r="HRC433" s="4">
        <f>HRA433*HRB433</f>
        <v>25.423728813559322</v>
      </c>
      <c r="HRD433" s="3"/>
      <c r="HRE433" s="4"/>
      <c r="HRF433" s="3"/>
      <c r="HRG433" s="4"/>
      <c r="HRH433" s="27">
        <f>HRC433+HRE433+HRG433</f>
        <v>25.423728813559322</v>
      </c>
      <c r="IAR433" s="28"/>
      <c r="IAS433" s="3" t="s">
        <v>187</v>
      </c>
      <c r="IAT433" s="62" t="s">
        <v>188</v>
      </c>
      <c r="IAU433" s="3" t="s">
        <v>11</v>
      </c>
      <c r="IAV433" s="3"/>
      <c r="IAW433" s="4">
        <f>IAW432</f>
        <v>2</v>
      </c>
      <c r="IAX433" s="4">
        <f>15/1.18</f>
        <v>12.711864406779661</v>
      </c>
      <c r="IAY433" s="4">
        <f>IAW433*IAX433</f>
        <v>25.423728813559322</v>
      </c>
      <c r="IAZ433" s="3"/>
      <c r="IBA433" s="4"/>
      <c r="IBB433" s="3"/>
      <c r="IBC433" s="4"/>
      <c r="IBD433" s="27">
        <f>IAY433+IBA433+IBC433</f>
        <v>25.423728813559322</v>
      </c>
      <c r="IKN433" s="28"/>
      <c r="IKO433" s="3" t="s">
        <v>187</v>
      </c>
      <c r="IKP433" s="62" t="s">
        <v>188</v>
      </c>
      <c r="IKQ433" s="3" t="s">
        <v>11</v>
      </c>
      <c r="IKR433" s="3"/>
      <c r="IKS433" s="4">
        <f>IKS432</f>
        <v>2</v>
      </c>
      <c r="IKT433" s="4">
        <f>15/1.18</f>
        <v>12.711864406779661</v>
      </c>
      <c r="IKU433" s="4">
        <f>IKS433*IKT433</f>
        <v>25.423728813559322</v>
      </c>
      <c r="IKV433" s="3"/>
      <c r="IKW433" s="4"/>
      <c r="IKX433" s="3"/>
      <c r="IKY433" s="4"/>
      <c r="IKZ433" s="27">
        <f>IKU433+IKW433+IKY433</f>
        <v>25.423728813559322</v>
      </c>
      <c r="IUJ433" s="28"/>
      <c r="IUK433" s="3" t="s">
        <v>187</v>
      </c>
      <c r="IUL433" s="62" t="s">
        <v>188</v>
      </c>
      <c r="IUM433" s="3" t="s">
        <v>11</v>
      </c>
      <c r="IUN433" s="3"/>
      <c r="IUO433" s="4">
        <f>IUO432</f>
        <v>2</v>
      </c>
      <c r="IUP433" s="4">
        <f>15/1.18</f>
        <v>12.711864406779661</v>
      </c>
      <c r="IUQ433" s="4">
        <f>IUO433*IUP433</f>
        <v>25.423728813559322</v>
      </c>
      <c r="IUR433" s="3"/>
      <c r="IUS433" s="4"/>
      <c r="IUT433" s="3"/>
      <c r="IUU433" s="4"/>
      <c r="IUV433" s="27">
        <f>IUQ433+IUS433+IUU433</f>
        <v>25.423728813559322</v>
      </c>
      <c r="JEF433" s="28"/>
      <c r="JEG433" s="3" t="s">
        <v>187</v>
      </c>
      <c r="JEH433" s="62" t="s">
        <v>188</v>
      </c>
      <c r="JEI433" s="3" t="s">
        <v>11</v>
      </c>
      <c r="JEJ433" s="3"/>
      <c r="JEK433" s="4">
        <f>JEK432</f>
        <v>2</v>
      </c>
      <c r="JEL433" s="4">
        <f>15/1.18</f>
        <v>12.711864406779661</v>
      </c>
      <c r="JEM433" s="4">
        <f>JEK433*JEL433</f>
        <v>25.423728813559322</v>
      </c>
      <c r="JEN433" s="3"/>
      <c r="JEO433" s="4"/>
      <c r="JEP433" s="3"/>
      <c r="JEQ433" s="4"/>
      <c r="JER433" s="27">
        <f>JEM433+JEO433+JEQ433</f>
        <v>25.423728813559322</v>
      </c>
      <c r="JOB433" s="28"/>
      <c r="JOC433" s="3" t="s">
        <v>187</v>
      </c>
      <c r="JOD433" s="62" t="s">
        <v>188</v>
      </c>
      <c r="JOE433" s="3" t="s">
        <v>11</v>
      </c>
      <c r="JOF433" s="3"/>
      <c r="JOG433" s="4">
        <f>JOG432</f>
        <v>2</v>
      </c>
      <c r="JOH433" s="4">
        <f>15/1.18</f>
        <v>12.711864406779661</v>
      </c>
      <c r="JOI433" s="4">
        <f>JOG433*JOH433</f>
        <v>25.423728813559322</v>
      </c>
      <c r="JOJ433" s="3"/>
      <c r="JOK433" s="4"/>
      <c r="JOL433" s="3"/>
      <c r="JOM433" s="4"/>
      <c r="JON433" s="27">
        <f>JOI433+JOK433+JOM433</f>
        <v>25.423728813559322</v>
      </c>
      <c r="JXX433" s="28"/>
      <c r="JXY433" s="3" t="s">
        <v>187</v>
      </c>
      <c r="JXZ433" s="62" t="s">
        <v>188</v>
      </c>
      <c r="JYA433" s="3" t="s">
        <v>11</v>
      </c>
      <c r="JYB433" s="3"/>
      <c r="JYC433" s="4">
        <f>JYC432</f>
        <v>2</v>
      </c>
      <c r="JYD433" s="4">
        <f>15/1.18</f>
        <v>12.711864406779661</v>
      </c>
      <c r="JYE433" s="4">
        <f>JYC433*JYD433</f>
        <v>25.423728813559322</v>
      </c>
      <c r="JYF433" s="3"/>
      <c r="JYG433" s="4"/>
      <c r="JYH433" s="3"/>
      <c r="JYI433" s="4"/>
      <c r="JYJ433" s="27">
        <f>JYE433+JYG433+JYI433</f>
        <v>25.423728813559322</v>
      </c>
      <c r="KHT433" s="28"/>
      <c r="KHU433" s="3" t="s">
        <v>187</v>
      </c>
      <c r="KHV433" s="62" t="s">
        <v>188</v>
      </c>
      <c r="KHW433" s="3" t="s">
        <v>11</v>
      </c>
      <c r="KHX433" s="3"/>
      <c r="KHY433" s="4">
        <f>KHY432</f>
        <v>2</v>
      </c>
      <c r="KHZ433" s="4">
        <f>15/1.18</f>
        <v>12.711864406779661</v>
      </c>
      <c r="KIA433" s="4">
        <f>KHY433*KHZ433</f>
        <v>25.423728813559322</v>
      </c>
      <c r="KIB433" s="3"/>
      <c r="KIC433" s="4"/>
      <c r="KID433" s="3"/>
      <c r="KIE433" s="4"/>
      <c r="KIF433" s="27">
        <f>KIA433+KIC433+KIE433</f>
        <v>25.423728813559322</v>
      </c>
      <c r="KRP433" s="28"/>
      <c r="KRQ433" s="3" t="s">
        <v>187</v>
      </c>
      <c r="KRR433" s="62" t="s">
        <v>188</v>
      </c>
      <c r="KRS433" s="3" t="s">
        <v>11</v>
      </c>
      <c r="KRT433" s="3"/>
      <c r="KRU433" s="4">
        <f>KRU432</f>
        <v>2</v>
      </c>
      <c r="KRV433" s="4">
        <f>15/1.18</f>
        <v>12.711864406779661</v>
      </c>
      <c r="KRW433" s="4">
        <f>KRU433*KRV433</f>
        <v>25.423728813559322</v>
      </c>
      <c r="KRX433" s="3"/>
      <c r="KRY433" s="4"/>
      <c r="KRZ433" s="3"/>
      <c r="KSA433" s="4"/>
      <c r="KSB433" s="27">
        <f>KRW433+KRY433+KSA433</f>
        <v>25.423728813559322</v>
      </c>
      <c r="LBL433" s="28"/>
      <c r="LBM433" s="3" t="s">
        <v>187</v>
      </c>
      <c r="LBN433" s="62" t="s">
        <v>188</v>
      </c>
      <c r="LBO433" s="3" t="s">
        <v>11</v>
      </c>
      <c r="LBP433" s="3"/>
      <c r="LBQ433" s="4">
        <f>LBQ432</f>
        <v>2</v>
      </c>
      <c r="LBR433" s="4">
        <f>15/1.18</f>
        <v>12.711864406779661</v>
      </c>
      <c r="LBS433" s="4">
        <f>LBQ433*LBR433</f>
        <v>25.423728813559322</v>
      </c>
      <c r="LBT433" s="3"/>
      <c r="LBU433" s="4"/>
      <c r="LBV433" s="3"/>
      <c r="LBW433" s="4"/>
      <c r="LBX433" s="27">
        <f>LBS433+LBU433+LBW433</f>
        <v>25.423728813559322</v>
      </c>
      <c r="LLH433" s="28"/>
      <c r="LLI433" s="3" t="s">
        <v>187</v>
      </c>
      <c r="LLJ433" s="62" t="s">
        <v>188</v>
      </c>
      <c r="LLK433" s="3" t="s">
        <v>11</v>
      </c>
      <c r="LLL433" s="3"/>
      <c r="LLM433" s="4">
        <f>LLM432</f>
        <v>2</v>
      </c>
      <c r="LLN433" s="4">
        <f>15/1.18</f>
        <v>12.711864406779661</v>
      </c>
      <c r="LLO433" s="4">
        <f>LLM433*LLN433</f>
        <v>25.423728813559322</v>
      </c>
      <c r="LLP433" s="3"/>
      <c r="LLQ433" s="4"/>
      <c r="LLR433" s="3"/>
      <c r="LLS433" s="4"/>
      <c r="LLT433" s="27">
        <f>LLO433+LLQ433+LLS433</f>
        <v>25.423728813559322</v>
      </c>
      <c r="LVD433" s="28"/>
      <c r="LVE433" s="3" t="s">
        <v>187</v>
      </c>
      <c r="LVF433" s="62" t="s">
        <v>188</v>
      </c>
      <c r="LVG433" s="3" t="s">
        <v>11</v>
      </c>
      <c r="LVH433" s="3"/>
      <c r="LVI433" s="4">
        <f>LVI432</f>
        <v>2</v>
      </c>
      <c r="LVJ433" s="4">
        <f>15/1.18</f>
        <v>12.711864406779661</v>
      </c>
      <c r="LVK433" s="4">
        <f>LVI433*LVJ433</f>
        <v>25.423728813559322</v>
      </c>
      <c r="LVL433" s="3"/>
      <c r="LVM433" s="4"/>
      <c r="LVN433" s="3"/>
      <c r="LVO433" s="4"/>
      <c r="LVP433" s="27">
        <f>LVK433+LVM433+LVO433</f>
        <v>25.423728813559322</v>
      </c>
      <c r="MEZ433" s="28"/>
      <c r="MFA433" s="3" t="s">
        <v>187</v>
      </c>
      <c r="MFB433" s="62" t="s">
        <v>188</v>
      </c>
      <c r="MFC433" s="3" t="s">
        <v>11</v>
      </c>
      <c r="MFD433" s="3"/>
      <c r="MFE433" s="4">
        <f>MFE432</f>
        <v>2</v>
      </c>
      <c r="MFF433" s="4">
        <f>15/1.18</f>
        <v>12.711864406779661</v>
      </c>
      <c r="MFG433" s="4">
        <f>MFE433*MFF433</f>
        <v>25.423728813559322</v>
      </c>
      <c r="MFH433" s="3"/>
      <c r="MFI433" s="4"/>
      <c r="MFJ433" s="3"/>
      <c r="MFK433" s="4"/>
      <c r="MFL433" s="27">
        <f>MFG433+MFI433+MFK433</f>
        <v>25.423728813559322</v>
      </c>
      <c r="MOV433" s="28"/>
      <c r="MOW433" s="3" t="s">
        <v>187</v>
      </c>
      <c r="MOX433" s="62" t="s">
        <v>188</v>
      </c>
      <c r="MOY433" s="3" t="s">
        <v>11</v>
      </c>
      <c r="MOZ433" s="3"/>
      <c r="MPA433" s="4">
        <f>MPA432</f>
        <v>2</v>
      </c>
      <c r="MPB433" s="4">
        <f>15/1.18</f>
        <v>12.711864406779661</v>
      </c>
      <c r="MPC433" s="4">
        <f>MPA433*MPB433</f>
        <v>25.423728813559322</v>
      </c>
      <c r="MPD433" s="3"/>
      <c r="MPE433" s="4"/>
      <c r="MPF433" s="3"/>
      <c r="MPG433" s="4"/>
      <c r="MPH433" s="27">
        <f>MPC433+MPE433+MPG433</f>
        <v>25.423728813559322</v>
      </c>
      <c r="MYR433" s="28"/>
      <c r="MYS433" s="3" t="s">
        <v>187</v>
      </c>
      <c r="MYT433" s="62" t="s">
        <v>188</v>
      </c>
      <c r="MYU433" s="3" t="s">
        <v>11</v>
      </c>
      <c r="MYV433" s="3"/>
      <c r="MYW433" s="4">
        <f>MYW432</f>
        <v>2</v>
      </c>
      <c r="MYX433" s="4">
        <f>15/1.18</f>
        <v>12.711864406779661</v>
      </c>
      <c r="MYY433" s="4">
        <f>MYW433*MYX433</f>
        <v>25.423728813559322</v>
      </c>
      <c r="MYZ433" s="3"/>
      <c r="MZA433" s="4"/>
      <c r="MZB433" s="3"/>
      <c r="MZC433" s="4"/>
      <c r="MZD433" s="27">
        <f>MYY433+MZA433+MZC433</f>
        <v>25.423728813559322</v>
      </c>
      <c r="NIN433" s="28"/>
      <c r="NIO433" s="3" t="s">
        <v>187</v>
      </c>
      <c r="NIP433" s="62" t="s">
        <v>188</v>
      </c>
      <c r="NIQ433" s="3" t="s">
        <v>11</v>
      </c>
      <c r="NIR433" s="3"/>
      <c r="NIS433" s="4">
        <f>NIS432</f>
        <v>2</v>
      </c>
      <c r="NIT433" s="4">
        <f>15/1.18</f>
        <v>12.711864406779661</v>
      </c>
      <c r="NIU433" s="4">
        <f>NIS433*NIT433</f>
        <v>25.423728813559322</v>
      </c>
      <c r="NIV433" s="3"/>
      <c r="NIW433" s="4"/>
      <c r="NIX433" s="3"/>
      <c r="NIY433" s="4"/>
      <c r="NIZ433" s="27">
        <f>NIU433+NIW433+NIY433</f>
        <v>25.423728813559322</v>
      </c>
      <c r="NSJ433" s="28"/>
      <c r="NSK433" s="3" t="s">
        <v>187</v>
      </c>
      <c r="NSL433" s="62" t="s">
        <v>188</v>
      </c>
      <c r="NSM433" s="3" t="s">
        <v>11</v>
      </c>
      <c r="NSN433" s="3"/>
      <c r="NSO433" s="4">
        <f>NSO432</f>
        <v>2</v>
      </c>
      <c r="NSP433" s="4">
        <f>15/1.18</f>
        <v>12.711864406779661</v>
      </c>
      <c r="NSQ433" s="4">
        <f>NSO433*NSP433</f>
        <v>25.423728813559322</v>
      </c>
      <c r="NSR433" s="3"/>
      <c r="NSS433" s="4"/>
      <c r="NST433" s="3"/>
      <c r="NSU433" s="4"/>
      <c r="NSV433" s="27">
        <f>NSQ433+NSS433+NSU433</f>
        <v>25.423728813559322</v>
      </c>
      <c r="OCF433" s="28"/>
      <c r="OCG433" s="3" t="s">
        <v>187</v>
      </c>
      <c r="OCH433" s="62" t="s">
        <v>188</v>
      </c>
      <c r="OCI433" s="3" t="s">
        <v>11</v>
      </c>
      <c r="OCJ433" s="3"/>
      <c r="OCK433" s="4">
        <f>OCK432</f>
        <v>2</v>
      </c>
      <c r="OCL433" s="4">
        <f>15/1.18</f>
        <v>12.711864406779661</v>
      </c>
      <c r="OCM433" s="4">
        <f>OCK433*OCL433</f>
        <v>25.423728813559322</v>
      </c>
      <c r="OCN433" s="3"/>
      <c r="OCO433" s="4"/>
      <c r="OCP433" s="3"/>
      <c r="OCQ433" s="4"/>
      <c r="OCR433" s="27">
        <f>OCM433+OCO433+OCQ433</f>
        <v>25.423728813559322</v>
      </c>
      <c r="OMB433" s="28"/>
      <c r="OMC433" s="3" t="s">
        <v>187</v>
      </c>
      <c r="OMD433" s="62" t="s">
        <v>188</v>
      </c>
      <c r="OME433" s="3" t="s">
        <v>11</v>
      </c>
      <c r="OMF433" s="3"/>
      <c r="OMG433" s="4">
        <f>OMG432</f>
        <v>2</v>
      </c>
      <c r="OMH433" s="4">
        <f>15/1.18</f>
        <v>12.711864406779661</v>
      </c>
      <c r="OMI433" s="4">
        <f>OMG433*OMH433</f>
        <v>25.423728813559322</v>
      </c>
      <c r="OMJ433" s="3"/>
      <c r="OMK433" s="4"/>
      <c r="OML433" s="3"/>
      <c r="OMM433" s="4"/>
      <c r="OMN433" s="27">
        <f>OMI433+OMK433+OMM433</f>
        <v>25.423728813559322</v>
      </c>
      <c r="OVX433" s="28"/>
      <c r="OVY433" s="3" t="s">
        <v>187</v>
      </c>
      <c r="OVZ433" s="62" t="s">
        <v>188</v>
      </c>
      <c r="OWA433" s="3" t="s">
        <v>11</v>
      </c>
      <c r="OWB433" s="3"/>
      <c r="OWC433" s="4">
        <f>OWC432</f>
        <v>2</v>
      </c>
      <c r="OWD433" s="4">
        <f>15/1.18</f>
        <v>12.711864406779661</v>
      </c>
      <c r="OWE433" s="4">
        <f>OWC433*OWD433</f>
        <v>25.423728813559322</v>
      </c>
      <c r="OWF433" s="3"/>
      <c r="OWG433" s="4"/>
      <c r="OWH433" s="3"/>
      <c r="OWI433" s="4"/>
      <c r="OWJ433" s="27">
        <f>OWE433+OWG433+OWI433</f>
        <v>25.423728813559322</v>
      </c>
      <c r="PFT433" s="28"/>
      <c r="PFU433" s="3" t="s">
        <v>187</v>
      </c>
      <c r="PFV433" s="62" t="s">
        <v>188</v>
      </c>
      <c r="PFW433" s="3" t="s">
        <v>11</v>
      </c>
      <c r="PFX433" s="3"/>
      <c r="PFY433" s="4">
        <f>PFY432</f>
        <v>2</v>
      </c>
      <c r="PFZ433" s="4">
        <f>15/1.18</f>
        <v>12.711864406779661</v>
      </c>
      <c r="PGA433" s="4">
        <f>PFY433*PFZ433</f>
        <v>25.423728813559322</v>
      </c>
      <c r="PGB433" s="3"/>
      <c r="PGC433" s="4"/>
      <c r="PGD433" s="3"/>
      <c r="PGE433" s="4"/>
      <c r="PGF433" s="27">
        <f>PGA433+PGC433+PGE433</f>
        <v>25.423728813559322</v>
      </c>
      <c r="PPP433" s="28"/>
      <c r="PPQ433" s="3" t="s">
        <v>187</v>
      </c>
      <c r="PPR433" s="62" t="s">
        <v>188</v>
      </c>
      <c r="PPS433" s="3" t="s">
        <v>11</v>
      </c>
      <c r="PPT433" s="3"/>
      <c r="PPU433" s="4">
        <f>PPU432</f>
        <v>2</v>
      </c>
      <c r="PPV433" s="4">
        <f>15/1.18</f>
        <v>12.711864406779661</v>
      </c>
      <c r="PPW433" s="4">
        <f>PPU433*PPV433</f>
        <v>25.423728813559322</v>
      </c>
      <c r="PPX433" s="3"/>
      <c r="PPY433" s="4"/>
      <c r="PPZ433" s="3"/>
      <c r="PQA433" s="4"/>
      <c r="PQB433" s="27">
        <f>PPW433+PPY433+PQA433</f>
        <v>25.423728813559322</v>
      </c>
      <c r="PZL433" s="28"/>
      <c r="PZM433" s="3" t="s">
        <v>187</v>
      </c>
      <c r="PZN433" s="62" t="s">
        <v>188</v>
      </c>
      <c r="PZO433" s="3" t="s">
        <v>11</v>
      </c>
      <c r="PZP433" s="3"/>
      <c r="PZQ433" s="4">
        <f>PZQ432</f>
        <v>2</v>
      </c>
      <c r="PZR433" s="4">
        <f>15/1.18</f>
        <v>12.711864406779661</v>
      </c>
      <c r="PZS433" s="4">
        <f>PZQ433*PZR433</f>
        <v>25.423728813559322</v>
      </c>
      <c r="PZT433" s="3"/>
      <c r="PZU433" s="4"/>
      <c r="PZV433" s="3"/>
      <c r="PZW433" s="4"/>
      <c r="PZX433" s="27">
        <f>PZS433+PZU433+PZW433</f>
        <v>25.423728813559322</v>
      </c>
      <c r="QJH433" s="28"/>
      <c r="QJI433" s="3" t="s">
        <v>187</v>
      </c>
      <c r="QJJ433" s="62" t="s">
        <v>188</v>
      </c>
      <c r="QJK433" s="3" t="s">
        <v>11</v>
      </c>
      <c r="QJL433" s="3"/>
      <c r="QJM433" s="4">
        <f>QJM432</f>
        <v>2</v>
      </c>
      <c r="QJN433" s="4">
        <f>15/1.18</f>
        <v>12.711864406779661</v>
      </c>
      <c r="QJO433" s="4">
        <f>QJM433*QJN433</f>
        <v>25.423728813559322</v>
      </c>
      <c r="QJP433" s="3"/>
      <c r="QJQ433" s="4"/>
      <c r="QJR433" s="3"/>
      <c r="QJS433" s="4"/>
      <c r="QJT433" s="27">
        <f>QJO433+QJQ433+QJS433</f>
        <v>25.423728813559322</v>
      </c>
      <c r="QTD433" s="28"/>
      <c r="QTE433" s="3" t="s">
        <v>187</v>
      </c>
      <c r="QTF433" s="62" t="s">
        <v>188</v>
      </c>
      <c r="QTG433" s="3" t="s">
        <v>11</v>
      </c>
      <c r="QTH433" s="3"/>
      <c r="QTI433" s="4">
        <f>QTI432</f>
        <v>2</v>
      </c>
      <c r="QTJ433" s="4">
        <f>15/1.18</f>
        <v>12.711864406779661</v>
      </c>
      <c r="QTK433" s="4">
        <f>QTI433*QTJ433</f>
        <v>25.423728813559322</v>
      </c>
      <c r="QTL433" s="3"/>
      <c r="QTM433" s="4"/>
      <c r="QTN433" s="3"/>
      <c r="QTO433" s="4"/>
      <c r="QTP433" s="27">
        <f>QTK433+QTM433+QTO433</f>
        <v>25.423728813559322</v>
      </c>
      <c r="RCZ433" s="28"/>
      <c r="RDA433" s="3" t="s">
        <v>187</v>
      </c>
      <c r="RDB433" s="62" t="s">
        <v>188</v>
      </c>
      <c r="RDC433" s="3" t="s">
        <v>11</v>
      </c>
      <c r="RDD433" s="3"/>
      <c r="RDE433" s="4">
        <f>RDE432</f>
        <v>2</v>
      </c>
      <c r="RDF433" s="4">
        <f>15/1.18</f>
        <v>12.711864406779661</v>
      </c>
      <c r="RDG433" s="4">
        <f>RDE433*RDF433</f>
        <v>25.423728813559322</v>
      </c>
      <c r="RDH433" s="3"/>
      <c r="RDI433" s="4"/>
      <c r="RDJ433" s="3"/>
      <c r="RDK433" s="4"/>
      <c r="RDL433" s="27">
        <f>RDG433+RDI433+RDK433</f>
        <v>25.423728813559322</v>
      </c>
      <c r="RMV433" s="28"/>
      <c r="RMW433" s="3" t="s">
        <v>187</v>
      </c>
      <c r="RMX433" s="62" t="s">
        <v>188</v>
      </c>
      <c r="RMY433" s="3" t="s">
        <v>11</v>
      </c>
      <c r="RMZ433" s="3"/>
      <c r="RNA433" s="4">
        <f>RNA432</f>
        <v>2</v>
      </c>
      <c r="RNB433" s="4">
        <f>15/1.18</f>
        <v>12.711864406779661</v>
      </c>
      <c r="RNC433" s="4">
        <f>RNA433*RNB433</f>
        <v>25.423728813559322</v>
      </c>
      <c r="RND433" s="3"/>
      <c r="RNE433" s="4"/>
      <c r="RNF433" s="3"/>
      <c r="RNG433" s="4"/>
      <c r="RNH433" s="27">
        <f>RNC433+RNE433+RNG433</f>
        <v>25.423728813559322</v>
      </c>
      <c r="RWR433" s="28"/>
      <c r="RWS433" s="3" t="s">
        <v>187</v>
      </c>
      <c r="RWT433" s="62" t="s">
        <v>188</v>
      </c>
      <c r="RWU433" s="3" t="s">
        <v>11</v>
      </c>
      <c r="RWV433" s="3"/>
      <c r="RWW433" s="4">
        <f>RWW432</f>
        <v>2</v>
      </c>
      <c r="RWX433" s="4">
        <f>15/1.18</f>
        <v>12.711864406779661</v>
      </c>
      <c r="RWY433" s="4">
        <f>RWW433*RWX433</f>
        <v>25.423728813559322</v>
      </c>
      <c r="RWZ433" s="3"/>
      <c r="RXA433" s="4"/>
      <c r="RXB433" s="3"/>
      <c r="RXC433" s="4"/>
      <c r="RXD433" s="27">
        <f>RWY433+RXA433+RXC433</f>
        <v>25.423728813559322</v>
      </c>
      <c r="SGN433" s="28"/>
      <c r="SGO433" s="3" t="s">
        <v>187</v>
      </c>
      <c r="SGP433" s="62" t="s">
        <v>188</v>
      </c>
      <c r="SGQ433" s="3" t="s">
        <v>11</v>
      </c>
      <c r="SGR433" s="3"/>
      <c r="SGS433" s="4">
        <f>SGS432</f>
        <v>2</v>
      </c>
      <c r="SGT433" s="4">
        <f>15/1.18</f>
        <v>12.711864406779661</v>
      </c>
      <c r="SGU433" s="4">
        <f>SGS433*SGT433</f>
        <v>25.423728813559322</v>
      </c>
      <c r="SGV433" s="3"/>
      <c r="SGW433" s="4"/>
      <c r="SGX433" s="3"/>
      <c r="SGY433" s="4"/>
      <c r="SGZ433" s="27">
        <f>SGU433+SGW433+SGY433</f>
        <v>25.423728813559322</v>
      </c>
      <c r="SQJ433" s="28"/>
      <c r="SQK433" s="3" t="s">
        <v>187</v>
      </c>
      <c r="SQL433" s="62" t="s">
        <v>188</v>
      </c>
      <c r="SQM433" s="3" t="s">
        <v>11</v>
      </c>
      <c r="SQN433" s="3"/>
      <c r="SQO433" s="4">
        <f>SQO432</f>
        <v>2</v>
      </c>
      <c r="SQP433" s="4">
        <f>15/1.18</f>
        <v>12.711864406779661</v>
      </c>
      <c r="SQQ433" s="4">
        <f>SQO433*SQP433</f>
        <v>25.423728813559322</v>
      </c>
      <c r="SQR433" s="3"/>
      <c r="SQS433" s="4"/>
      <c r="SQT433" s="3"/>
      <c r="SQU433" s="4"/>
      <c r="SQV433" s="27">
        <f>SQQ433+SQS433+SQU433</f>
        <v>25.423728813559322</v>
      </c>
      <c r="TAF433" s="28"/>
      <c r="TAG433" s="3" t="s">
        <v>187</v>
      </c>
      <c r="TAH433" s="62" t="s">
        <v>188</v>
      </c>
      <c r="TAI433" s="3" t="s">
        <v>11</v>
      </c>
      <c r="TAJ433" s="3"/>
      <c r="TAK433" s="4">
        <f>TAK432</f>
        <v>2</v>
      </c>
      <c r="TAL433" s="4">
        <f>15/1.18</f>
        <v>12.711864406779661</v>
      </c>
      <c r="TAM433" s="4">
        <f>TAK433*TAL433</f>
        <v>25.423728813559322</v>
      </c>
      <c r="TAN433" s="3"/>
      <c r="TAO433" s="4"/>
      <c r="TAP433" s="3"/>
      <c r="TAQ433" s="4"/>
      <c r="TAR433" s="27">
        <f>TAM433+TAO433+TAQ433</f>
        <v>25.423728813559322</v>
      </c>
      <c r="TKB433" s="28"/>
      <c r="TKC433" s="3" t="s">
        <v>187</v>
      </c>
      <c r="TKD433" s="62" t="s">
        <v>188</v>
      </c>
      <c r="TKE433" s="3" t="s">
        <v>11</v>
      </c>
      <c r="TKF433" s="3"/>
      <c r="TKG433" s="4">
        <f>TKG432</f>
        <v>2</v>
      </c>
      <c r="TKH433" s="4">
        <f>15/1.18</f>
        <v>12.711864406779661</v>
      </c>
      <c r="TKI433" s="4">
        <f>TKG433*TKH433</f>
        <v>25.423728813559322</v>
      </c>
      <c r="TKJ433" s="3"/>
      <c r="TKK433" s="4"/>
      <c r="TKL433" s="3"/>
      <c r="TKM433" s="4"/>
      <c r="TKN433" s="27">
        <f>TKI433+TKK433+TKM433</f>
        <v>25.423728813559322</v>
      </c>
      <c r="TTX433" s="28"/>
      <c r="TTY433" s="3" t="s">
        <v>187</v>
      </c>
      <c r="TTZ433" s="62" t="s">
        <v>188</v>
      </c>
      <c r="TUA433" s="3" t="s">
        <v>11</v>
      </c>
      <c r="TUB433" s="3"/>
      <c r="TUC433" s="4">
        <f>TUC432</f>
        <v>2</v>
      </c>
      <c r="TUD433" s="4">
        <f>15/1.18</f>
        <v>12.711864406779661</v>
      </c>
      <c r="TUE433" s="4">
        <f>TUC433*TUD433</f>
        <v>25.423728813559322</v>
      </c>
      <c r="TUF433" s="3"/>
      <c r="TUG433" s="4"/>
      <c r="TUH433" s="3"/>
      <c r="TUI433" s="4"/>
      <c r="TUJ433" s="27">
        <f>TUE433+TUG433+TUI433</f>
        <v>25.423728813559322</v>
      </c>
      <c r="UDT433" s="28"/>
      <c r="UDU433" s="3" t="s">
        <v>187</v>
      </c>
      <c r="UDV433" s="62" t="s">
        <v>188</v>
      </c>
      <c r="UDW433" s="3" t="s">
        <v>11</v>
      </c>
      <c r="UDX433" s="3"/>
      <c r="UDY433" s="4">
        <f>UDY432</f>
        <v>2</v>
      </c>
      <c r="UDZ433" s="4">
        <f>15/1.18</f>
        <v>12.711864406779661</v>
      </c>
      <c r="UEA433" s="4">
        <f>UDY433*UDZ433</f>
        <v>25.423728813559322</v>
      </c>
      <c r="UEB433" s="3"/>
      <c r="UEC433" s="4"/>
      <c r="UED433" s="3"/>
      <c r="UEE433" s="4"/>
      <c r="UEF433" s="27">
        <f>UEA433+UEC433+UEE433</f>
        <v>25.423728813559322</v>
      </c>
      <c r="UNP433" s="28"/>
      <c r="UNQ433" s="3" t="s">
        <v>187</v>
      </c>
      <c r="UNR433" s="62" t="s">
        <v>188</v>
      </c>
      <c r="UNS433" s="3" t="s">
        <v>11</v>
      </c>
      <c r="UNT433" s="3"/>
      <c r="UNU433" s="4">
        <f>UNU432</f>
        <v>2</v>
      </c>
      <c r="UNV433" s="4">
        <f>15/1.18</f>
        <v>12.711864406779661</v>
      </c>
      <c r="UNW433" s="4">
        <f>UNU433*UNV433</f>
        <v>25.423728813559322</v>
      </c>
      <c r="UNX433" s="3"/>
      <c r="UNY433" s="4"/>
      <c r="UNZ433" s="3"/>
      <c r="UOA433" s="4"/>
      <c r="UOB433" s="27">
        <f>UNW433+UNY433+UOA433</f>
        <v>25.423728813559322</v>
      </c>
      <c r="UXL433" s="28"/>
      <c r="UXM433" s="3" t="s">
        <v>187</v>
      </c>
      <c r="UXN433" s="62" t="s">
        <v>188</v>
      </c>
      <c r="UXO433" s="3" t="s">
        <v>11</v>
      </c>
      <c r="UXP433" s="3"/>
      <c r="UXQ433" s="4">
        <f>UXQ432</f>
        <v>2</v>
      </c>
      <c r="UXR433" s="4">
        <f>15/1.18</f>
        <v>12.711864406779661</v>
      </c>
      <c r="UXS433" s="4">
        <f>UXQ433*UXR433</f>
        <v>25.423728813559322</v>
      </c>
      <c r="UXT433" s="3"/>
      <c r="UXU433" s="4"/>
      <c r="UXV433" s="3"/>
      <c r="UXW433" s="4"/>
      <c r="UXX433" s="27">
        <f>UXS433+UXU433+UXW433</f>
        <v>25.423728813559322</v>
      </c>
      <c r="VHH433" s="28"/>
      <c r="VHI433" s="3" t="s">
        <v>187</v>
      </c>
      <c r="VHJ433" s="62" t="s">
        <v>188</v>
      </c>
      <c r="VHK433" s="3" t="s">
        <v>11</v>
      </c>
      <c r="VHL433" s="3"/>
      <c r="VHM433" s="4">
        <f>VHM432</f>
        <v>2</v>
      </c>
      <c r="VHN433" s="4">
        <f>15/1.18</f>
        <v>12.711864406779661</v>
      </c>
      <c r="VHO433" s="4">
        <f>VHM433*VHN433</f>
        <v>25.423728813559322</v>
      </c>
      <c r="VHP433" s="3"/>
      <c r="VHQ433" s="4"/>
      <c r="VHR433" s="3"/>
      <c r="VHS433" s="4"/>
      <c r="VHT433" s="27">
        <f>VHO433+VHQ433+VHS433</f>
        <v>25.423728813559322</v>
      </c>
      <c r="VRD433" s="28"/>
      <c r="VRE433" s="3" t="s">
        <v>187</v>
      </c>
      <c r="VRF433" s="62" t="s">
        <v>188</v>
      </c>
      <c r="VRG433" s="3" t="s">
        <v>11</v>
      </c>
      <c r="VRH433" s="3"/>
      <c r="VRI433" s="4">
        <f>VRI432</f>
        <v>2</v>
      </c>
      <c r="VRJ433" s="4">
        <f>15/1.18</f>
        <v>12.711864406779661</v>
      </c>
      <c r="VRK433" s="4">
        <f>VRI433*VRJ433</f>
        <v>25.423728813559322</v>
      </c>
      <c r="VRL433" s="3"/>
      <c r="VRM433" s="4"/>
      <c r="VRN433" s="3"/>
      <c r="VRO433" s="4"/>
      <c r="VRP433" s="27">
        <f>VRK433+VRM433+VRO433</f>
        <v>25.423728813559322</v>
      </c>
      <c r="WAZ433" s="28"/>
      <c r="WBA433" s="3" t="s">
        <v>187</v>
      </c>
      <c r="WBB433" s="62" t="s">
        <v>188</v>
      </c>
      <c r="WBC433" s="3" t="s">
        <v>11</v>
      </c>
      <c r="WBD433" s="3"/>
      <c r="WBE433" s="4">
        <f>WBE432</f>
        <v>2</v>
      </c>
      <c r="WBF433" s="4">
        <f>15/1.18</f>
        <v>12.711864406779661</v>
      </c>
      <c r="WBG433" s="4">
        <f>WBE433*WBF433</f>
        <v>25.423728813559322</v>
      </c>
      <c r="WBH433" s="3"/>
      <c r="WBI433" s="4"/>
      <c r="WBJ433" s="3"/>
      <c r="WBK433" s="4"/>
      <c r="WBL433" s="27">
        <f>WBG433+WBI433+WBK433</f>
        <v>25.423728813559322</v>
      </c>
      <c r="WKV433" s="28"/>
      <c r="WKW433" s="3" t="s">
        <v>187</v>
      </c>
      <c r="WKX433" s="62" t="s">
        <v>188</v>
      </c>
      <c r="WKY433" s="3" t="s">
        <v>11</v>
      </c>
      <c r="WKZ433" s="3"/>
      <c r="WLA433" s="4">
        <f>WLA432</f>
        <v>2</v>
      </c>
      <c r="WLB433" s="4">
        <f>15/1.18</f>
        <v>12.711864406779661</v>
      </c>
      <c r="WLC433" s="4">
        <f>WLA433*WLB433</f>
        <v>25.423728813559322</v>
      </c>
      <c r="WLD433" s="3"/>
      <c r="WLE433" s="4"/>
      <c r="WLF433" s="3"/>
      <c r="WLG433" s="4"/>
      <c r="WLH433" s="27">
        <f>WLC433+WLE433+WLG433</f>
        <v>25.423728813559322</v>
      </c>
      <c r="WUR433" s="28"/>
      <c r="WUS433" s="3" t="s">
        <v>187</v>
      </c>
      <c r="WUT433" s="62" t="s">
        <v>188</v>
      </c>
      <c r="WUU433" s="3" t="s">
        <v>11</v>
      </c>
      <c r="WUV433" s="3"/>
      <c r="WUW433" s="4">
        <f>WUW432</f>
        <v>2</v>
      </c>
      <c r="WUX433" s="4">
        <f>15/1.18</f>
        <v>12.711864406779661</v>
      </c>
      <c r="WUY433" s="4">
        <f>WUW433*WUX433</f>
        <v>25.423728813559322</v>
      </c>
      <c r="WUZ433" s="3"/>
      <c r="WVA433" s="4"/>
      <c r="WVB433" s="3"/>
      <c r="WVC433" s="4"/>
      <c r="WVD433" s="27">
        <f>WUY433+WVA433+WVC433</f>
        <v>25.423728813559322</v>
      </c>
    </row>
    <row r="434" spans="1:1020 1264:2044 2288:3068 3312:4092 4336:5116 5360:6140 6384:7164 7408:8188 8432:9212 9456:10236 10480:11260 11504:12284 12528:13308 13552:14332 14576:15356 15600:16124" s="5" customFormat="1" x14ac:dyDescent="0.35">
      <c r="A434" s="28">
        <v>213</v>
      </c>
      <c r="B434" s="62" t="s">
        <v>748</v>
      </c>
      <c r="C434" s="3" t="s">
        <v>11</v>
      </c>
      <c r="D434" s="2">
        <v>34</v>
      </c>
      <c r="E434" s="91"/>
      <c r="F434" s="92">
        <f t="shared" si="6"/>
        <v>0</v>
      </c>
      <c r="G434" s="102" t="s">
        <v>471</v>
      </c>
      <c r="IF434" s="28">
        <v>18</v>
      </c>
      <c r="IG434" s="64" t="s">
        <v>12</v>
      </c>
      <c r="IH434" s="62" t="s">
        <v>186</v>
      </c>
      <c r="II434" s="3" t="s">
        <v>11</v>
      </c>
      <c r="IJ434" s="3"/>
      <c r="IK434" s="4">
        <v>2</v>
      </c>
      <c r="IL434" s="3"/>
      <c r="IM434" s="4"/>
      <c r="IN434" s="3"/>
      <c r="IO434" s="4"/>
      <c r="IP434" s="3"/>
      <c r="IQ434" s="4"/>
      <c r="IR434" s="27"/>
      <c r="SB434" s="28">
        <v>18</v>
      </c>
      <c r="SC434" s="64" t="s">
        <v>12</v>
      </c>
      <c r="SD434" s="62" t="s">
        <v>186</v>
      </c>
      <c r="SE434" s="3" t="s">
        <v>11</v>
      </c>
      <c r="SF434" s="3"/>
      <c r="SG434" s="4">
        <v>2</v>
      </c>
      <c r="SH434" s="3"/>
      <c r="SI434" s="4"/>
      <c r="SJ434" s="3"/>
      <c r="SK434" s="4"/>
      <c r="SL434" s="3"/>
      <c r="SM434" s="4"/>
      <c r="SN434" s="27"/>
      <c r="ABX434" s="28">
        <v>18</v>
      </c>
      <c r="ABY434" s="64" t="s">
        <v>12</v>
      </c>
      <c r="ABZ434" s="62" t="s">
        <v>186</v>
      </c>
      <c r="ACA434" s="3" t="s">
        <v>11</v>
      </c>
      <c r="ACB434" s="3"/>
      <c r="ACC434" s="4">
        <v>2</v>
      </c>
      <c r="ACD434" s="3"/>
      <c r="ACE434" s="4"/>
      <c r="ACF434" s="3"/>
      <c r="ACG434" s="4"/>
      <c r="ACH434" s="3"/>
      <c r="ACI434" s="4"/>
      <c r="ACJ434" s="27"/>
      <c r="ALT434" s="28">
        <v>18</v>
      </c>
      <c r="ALU434" s="64" t="s">
        <v>12</v>
      </c>
      <c r="ALV434" s="62" t="s">
        <v>186</v>
      </c>
      <c r="ALW434" s="3" t="s">
        <v>11</v>
      </c>
      <c r="ALX434" s="3"/>
      <c r="ALY434" s="4">
        <v>2</v>
      </c>
      <c r="ALZ434" s="3"/>
      <c r="AMA434" s="4"/>
      <c r="AMB434" s="3"/>
      <c r="AMC434" s="4"/>
      <c r="AMD434" s="3"/>
      <c r="AME434" s="4"/>
      <c r="AMF434" s="27"/>
      <c r="AVP434" s="28">
        <v>18</v>
      </c>
      <c r="AVQ434" s="64" t="s">
        <v>12</v>
      </c>
      <c r="AVR434" s="62" t="s">
        <v>186</v>
      </c>
      <c r="AVS434" s="3" t="s">
        <v>11</v>
      </c>
      <c r="AVT434" s="3"/>
      <c r="AVU434" s="4">
        <v>2</v>
      </c>
      <c r="AVV434" s="3"/>
      <c r="AVW434" s="4"/>
      <c r="AVX434" s="3"/>
      <c r="AVY434" s="4"/>
      <c r="AVZ434" s="3"/>
      <c r="AWA434" s="4"/>
      <c r="AWB434" s="27"/>
      <c r="BFL434" s="28">
        <v>18</v>
      </c>
      <c r="BFM434" s="64" t="s">
        <v>12</v>
      </c>
      <c r="BFN434" s="62" t="s">
        <v>186</v>
      </c>
      <c r="BFO434" s="3" t="s">
        <v>11</v>
      </c>
      <c r="BFP434" s="3"/>
      <c r="BFQ434" s="4">
        <v>2</v>
      </c>
      <c r="BFR434" s="3"/>
      <c r="BFS434" s="4"/>
      <c r="BFT434" s="3"/>
      <c r="BFU434" s="4"/>
      <c r="BFV434" s="3"/>
      <c r="BFW434" s="4"/>
      <c r="BFX434" s="27"/>
      <c r="BPH434" s="28">
        <v>18</v>
      </c>
      <c r="BPI434" s="64" t="s">
        <v>12</v>
      </c>
      <c r="BPJ434" s="62" t="s">
        <v>186</v>
      </c>
      <c r="BPK434" s="3" t="s">
        <v>11</v>
      </c>
      <c r="BPL434" s="3"/>
      <c r="BPM434" s="4">
        <v>2</v>
      </c>
      <c r="BPN434" s="3"/>
      <c r="BPO434" s="4"/>
      <c r="BPP434" s="3"/>
      <c r="BPQ434" s="4"/>
      <c r="BPR434" s="3"/>
      <c r="BPS434" s="4"/>
      <c r="BPT434" s="27"/>
      <c r="BZD434" s="28">
        <v>18</v>
      </c>
      <c r="BZE434" s="64" t="s">
        <v>12</v>
      </c>
      <c r="BZF434" s="62" t="s">
        <v>186</v>
      </c>
      <c r="BZG434" s="3" t="s">
        <v>11</v>
      </c>
      <c r="BZH434" s="3"/>
      <c r="BZI434" s="4">
        <v>2</v>
      </c>
      <c r="BZJ434" s="3"/>
      <c r="BZK434" s="4"/>
      <c r="BZL434" s="3"/>
      <c r="BZM434" s="4"/>
      <c r="BZN434" s="3"/>
      <c r="BZO434" s="4"/>
      <c r="BZP434" s="27"/>
      <c r="CIZ434" s="28">
        <v>18</v>
      </c>
      <c r="CJA434" s="64" t="s">
        <v>12</v>
      </c>
      <c r="CJB434" s="62" t="s">
        <v>186</v>
      </c>
      <c r="CJC434" s="3" t="s">
        <v>11</v>
      </c>
      <c r="CJD434" s="3"/>
      <c r="CJE434" s="4">
        <v>2</v>
      </c>
      <c r="CJF434" s="3"/>
      <c r="CJG434" s="4"/>
      <c r="CJH434" s="3"/>
      <c r="CJI434" s="4"/>
      <c r="CJJ434" s="3"/>
      <c r="CJK434" s="4"/>
      <c r="CJL434" s="27"/>
      <c r="CSV434" s="28">
        <v>18</v>
      </c>
      <c r="CSW434" s="64" t="s">
        <v>12</v>
      </c>
      <c r="CSX434" s="62" t="s">
        <v>186</v>
      </c>
      <c r="CSY434" s="3" t="s">
        <v>11</v>
      </c>
      <c r="CSZ434" s="3"/>
      <c r="CTA434" s="4">
        <v>2</v>
      </c>
      <c r="CTB434" s="3"/>
      <c r="CTC434" s="4"/>
      <c r="CTD434" s="3"/>
      <c r="CTE434" s="4"/>
      <c r="CTF434" s="3"/>
      <c r="CTG434" s="4"/>
      <c r="CTH434" s="27"/>
      <c r="DCR434" s="28">
        <v>18</v>
      </c>
      <c r="DCS434" s="64" t="s">
        <v>12</v>
      </c>
      <c r="DCT434" s="62" t="s">
        <v>186</v>
      </c>
      <c r="DCU434" s="3" t="s">
        <v>11</v>
      </c>
      <c r="DCV434" s="3"/>
      <c r="DCW434" s="4">
        <v>2</v>
      </c>
      <c r="DCX434" s="3"/>
      <c r="DCY434" s="4"/>
      <c r="DCZ434" s="3"/>
      <c r="DDA434" s="4"/>
      <c r="DDB434" s="3"/>
      <c r="DDC434" s="4"/>
      <c r="DDD434" s="27"/>
      <c r="DMN434" s="28">
        <v>18</v>
      </c>
      <c r="DMO434" s="64" t="s">
        <v>12</v>
      </c>
      <c r="DMP434" s="62" t="s">
        <v>186</v>
      </c>
      <c r="DMQ434" s="3" t="s">
        <v>11</v>
      </c>
      <c r="DMR434" s="3"/>
      <c r="DMS434" s="4">
        <v>2</v>
      </c>
      <c r="DMT434" s="3"/>
      <c r="DMU434" s="4"/>
      <c r="DMV434" s="3"/>
      <c r="DMW434" s="4"/>
      <c r="DMX434" s="3"/>
      <c r="DMY434" s="4"/>
      <c r="DMZ434" s="27"/>
      <c r="DWJ434" s="28">
        <v>18</v>
      </c>
      <c r="DWK434" s="64" t="s">
        <v>12</v>
      </c>
      <c r="DWL434" s="62" t="s">
        <v>186</v>
      </c>
      <c r="DWM434" s="3" t="s">
        <v>11</v>
      </c>
      <c r="DWN434" s="3"/>
      <c r="DWO434" s="4">
        <v>2</v>
      </c>
      <c r="DWP434" s="3"/>
      <c r="DWQ434" s="4"/>
      <c r="DWR434" s="3"/>
      <c r="DWS434" s="4"/>
      <c r="DWT434" s="3"/>
      <c r="DWU434" s="4"/>
      <c r="DWV434" s="27"/>
      <c r="EGF434" s="28">
        <v>18</v>
      </c>
      <c r="EGG434" s="64" t="s">
        <v>12</v>
      </c>
      <c r="EGH434" s="62" t="s">
        <v>186</v>
      </c>
      <c r="EGI434" s="3" t="s">
        <v>11</v>
      </c>
      <c r="EGJ434" s="3"/>
      <c r="EGK434" s="4">
        <v>2</v>
      </c>
      <c r="EGL434" s="3"/>
      <c r="EGM434" s="4"/>
      <c r="EGN434" s="3"/>
      <c r="EGO434" s="4"/>
      <c r="EGP434" s="3"/>
      <c r="EGQ434" s="4"/>
      <c r="EGR434" s="27"/>
      <c r="EQB434" s="28">
        <v>18</v>
      </c>
      <c r="EQC434" s="64" t="s">
        <v>12</v>
      </c>
      <c r="EQD434" s="62" t="s">
        <v>186</v>
      </c>
      <c r="EQE434" s="3" t="s">
        <v>11</v>
      </c>
      <c r="EQF434" s="3"/>
      <c r="EQG434" s="4">
        <v>2</v>
      </c>
      <c r="EQH434" s="3"/>
      <c r="EQI434" s="4"/>
      <c r="EQJ434" s="3"/>
      <c r="EQK434" s="4"/>
      <c r="EQL434" s="3"/>
      <c r="EQM434" s="4"/>
      <c r="EQN434" s="27"/>
      <c r="EZX434" s="28">
        <v>18</v>
      </c>
      <c r="EZY434" s="64" t="s">
        <v>12</v>
      </c>
      <c r="EZZ434" s="62" t="s">
        <v>186</v>
      </c>
      <c r="FAA434" s="3" t="s">
        <v>11</v>
      </c>
      <c r="FAB434" s="3"/>
      <c r="FAC434" s="4">
        <v>2</v>
      </c>
      <c r="FAD434" s="3"/>
      <c r="FAE434" s="4"/>
      <c r="FAF434" s="3"/>
      <c r="FAG434" s="4"/>
      <c r="FAH434" s="3"/>
      <c r="FAI434" s="4"/>
      <c r="FAJ434" s="27"/>
      <c r="FJT434" s="28">
        <v>18</v>
      </c>
      <c r="FJU434" s="64" t="s">
        <v>12</v>
      </c>
      <c r="FJV434" s="62" t="s">
        <v>186</v>
      </c>
      <c r="FJW434" s="3" t="s">
        <v>11</v>
      </c>
      <c r="FJX434" s="3"/>
      <c r="FJY434" s="4">
        <v>2</v>
      </c>
      <c r="FJZ434" s="3"/>
      <c r="FKA434" s="4"/>
      <c r="FKB434" s="3"/>
      <c r="FKC434" s="4"/>
      <c r="FKD434" s="3"/>
      <c r="FKE434" s="4"/>
      <c r="FKF434" s="27"/>
      <c r="FTP434" s="28">
        <v>18</v>
      </c>
      <c r="FTQ434" s="64" t="s">
        <v>12</v>
      </c>
      <c r="FTR434" s="62" t="s">
        <v>186</v>
      </c>
      <c r="FTS434" s="3" t="s">
        <v>11</v>
      </c>
      <c r="FTT434" s="3"/>
      <c r="FTU434" s="4">
        <v>2</v>
      </c>
      <c r="FTV434" s="3"/>
      <c r="FTW434" s="4"/>
      <c r="FTX434" s="3"/>
      <c r="FTY434" s="4"/>
      <c r="FTZ434" s="3"/>
      <c r="FUA434" s="4"/>
      <c r="FUB434" s="27"/>
      <c r="GDL434" s="28">
        <v>18</v>
      </c>
      <c r="GDM434" s="64" t="s">
        <v>12</v>
      </c>
      <c r="GDN434" s="62" t="s">
        <v>186</v>
      </c>
      <c r="GDO434" s="3" t="s">
        <v>11</v>
      </c>
      <c r="GDP434" s="3"/>
      <c r="GDQ434" s="4">
        <v>2</v>
      </c>
      <c r="GDR434" s="3"/>
      <c r="GDS434" s="4"/>
      <c r="GDT434" s="3"/>
      <c r="GDU434" s="4"/>
      <c r="GDV434" s="3"/>
      <c r="GDW434" s="4"/>
      <c r="GDX434" s="27"/>
      <c r="GNH434" s="28">
        <v>18</v>
      </c>
      <c r="GNI434" s="64" t="s">
        <v>12</v>
      </c>
      <c r="GNJ434" s="62" t="s">
        <v>186</v>
      </c>
      <c r="GNK434" s="3" t="s">
        <v>11</v>
      </c>
      <c r="GNL434" s="3"/>
      <c r="GNM434" s="4">
        <v>2</v>
      </c>
      <c r="GNN434" s="3"/>
      <c r="GNO434" s="4"/>
      <c r="GNP434" s="3"/>
      <c r="GNQ434" s="4"/>
      <c r="GNR434" s="3"/>
      <c r="GNS434" s="4"/>
      <c r="GNT434" s="27"/>
      <c r="GXD434" s="28">
        <v>18</v>
      </c>
      <c r="GXE434" s="64" t="s">
        <v>12</v>
      </c>
      <c r="GXF434" s="62" t="s">
        <v>186</v>
      </c>
      <c r="GXG434" s="3" t="s">
        <v>11</v>
      </c>
      <c r="GXH434" s="3"/>
      <c r="GXI434" s="4">
        <v>2</v>
      </c>
      <c r="GXJ434" s="3"/>
      <c r="GXK434" s="4"/>
      <c r="GXL434" s="3"/>
      <c r="GXM434" s="4"/>
      <c r="GXN434" s="3"/>
      <c r="GXO434" s="4"/>
      <c r="GXP434" s="27"/>
      <c r="HGZ434" s="28">
        <v>18</v>
      </c>
      <c r="HHA434" s="64" t="s">
        <v>12</v>
      </c>
      <c r="HHB434" s="62" t="s">
        <v>186</v>
      </c>
      <c r="HHC434" s="3" t="s">
        <v>11</v>
      </c>
      <c r="HHD434" s="3"/>
      <c r="HHE434" s="4">
        <v>2</v>
      </c>
      <c r="HHF434" s="3"/>
      <c r="HHG434" s="4"/>
      <c r="HHH434" s="3"/>
      <c r="HHI434" s="4"/>
      <c r="HHJ434" s="3"/>
      <c r="HHK434" s="4"/>
      <c r="HHL434" s="27"/>
      <c r="HQV434" s="28">
        <v>18</v>
      </c>
      <c r="HQW434" s="64" t="s">
        <v>12</v>
      </c>
      <c r="HQX434" s="62" t="s">
        <v>186</v>
      </c>
      <c r="HQY434" s="3" t="s">
        <v>11</v>
      </c>
      <c r="HQZ434" s="3"/>
      <c r="HRA434" s="4">
        <v>2</v>
      </c>
      <c r="HRB434" s="3"/>
      <c r="HRC434" s="4"/>
      <c r="HRD434" s="3"/>
      <c r="HRE434" s="4"/>
      <c r="HRF434" s="3"/>
      <c r="HRG434" s="4"/>
      <c r="HRH434" s="27"/>
      <c r="IAR434" s="28">
        <v>18</v>
      </c>
      <c r="IAS434" s="64" t="s">
        <v>12</v>
      </c>
      <c r="IAT434" s="62" t="s">
        <v>186</v>
      </c>
      <c r="IAU434" s="3" t="s">
        <v>11</v>
      </c>
      <c r="IAV434" s="3"/>
      <c r="IAW434" s="4">
        <v>2</v>
      </c>
      <c r="IAX434" s="3"/>
      <c r="IAY434" s="4"/>
      <c r="IAZ434" s="3"/>
      <c r="IBA434" s="4"/>
      <c r="IBB434" s="3"/>
      <c r="IBC434" s="4"/>
      <c r="IBD434" s="27"/>
      <c r="IKN434" s="28">
        <v>18</v>
      </c>
      <c r="IKO434" s="64" t="s">
        <v>12</v>
      </c>
      <c r="IKP434" s="62" t="s">
        <v>186</v>
      </c>
      <c r="IKQ434" s="3" t="s">
        <v>11</v>
      </c>
      <c r="IKR434" s="3"/>
      <c r="IKS434" s="4">
        <v>2</v>
      </c>
      <c r="IKT434" s="3"/>
      <c r="IKU434" s="4"/>
      <c r="IKV434" s="3"/>
      <c r="IKW434" s="4"/>
      <c r="IKX434" s="3"/>
      <c r="IKY434" s="4"/>
      <c r="IKZ434" s="27"/>
      <c r="IUJ434" s="28">
        <v>18</v>
      </c>
      <c r="IUK434" s="64" t="s">
        <v>12</v>
      </c>
      <c r="IUL434" s="62" t="s">
        <v>186</v>
      </c>
      <c r="IUM434" s="3" t="s">
        <v>11</v>
      </c>
      <c r="IUN434" s="3"/>
      <c r="IUO434" s="4">
        <v>2</v>
      </c>
      <c r="IUP434" s="3"/>
      <c r="IUQ434" s="4"/>
      <c r="IUR434" s="3"/>
      <c r="IUS434" s="4"/>
      <c r="IUT434" s="3"/>
      <c r="IUU434" s="4"/>
      <c r="IUV434" s="27"/>
      <c r="JEF434" s="28">
        <v>18</v>
      </c>
      <c r="JEG434" s="64" t="s">
        <v>12</v>
      </c>
      <c r="JEH434" s="62" t="s">
        <v>186</v>
      </c>
      <c r="JEI434" s="3" t="s">
        <v>11</v>
      </c>
      <c r="JEJ434" s="3"/>
      <c r="JEK434" s="4">
        <v>2</v>
      </c>
      <c r="JEL434" s="3"/>
      <c r="JEM434" s="4"/>
      <c r="JEN434" s="3"/>
      <c r="JEO434" s="4"/>
      <c r="JEP434" s="3"/>
      <c r="JEQ434" s="4"/>
      <c r="JER434" s="27"/>
      <c r="JOB434" s="28">
        <v>18</v>
      </c>
      <c r="JOC434" s="64" t="s">
        <v>12</v>
      </c>
      <c r="JOD434" s="62" t="s">
        <v>186</v>
      </c>
      <c r="JOE434" s="3" t="s">
        <v>11</v>
      </c>
      <c r="JOF434" s="3"/>
      <c r="JOG434" s="4">
        <v>2</v>
      </c>
      <c r="JOH434" s="3"/>
      <c r="JOI434" s="4"/>
      <c r="JOJ434" s="3"/>
      <c r="JOK434" s="4"/>
      <c r="JOL434" s="3"/>
      <c r="JOM434" s="4"/>
      <c r="JON434" s="27"/>
      <c r="JXX434" s="28">
        <v>18</v>
      </c>
      <c r="JXY434" s="64" t="s">
        <v>12</v>
      </c>
      <c r="JXZ434" s="62" t="s">
        <v>186</v>
      </c>
      <c r="JYA434" s="3" t="s">
        <v>11</v>
      </c>
      <c r="JYB434" s="3"/>
      <c r="JYC434" s="4">
        <v>2</v>
      </c>
      <c r="JYD434" s="3"/>
      <c r="JYE434" s="4"/>
      <c r="JYF434" s="3"/>
      <c r="JYG434" s="4"/>
      <c r="JYH434" s="3"/>
      <c r="JYI434" s="4"/>
      <c r="JYJ434" s="27"/>
      <c r="KHT434" s="28">
        <v>18</v>
      </c>
      <c r="KHU434" s="64" t="s">
        <v>12</v>
      </c>
      <c r="KHV434" s="62" t="s">
        <v>186</v>
      </c>
      <c r="KHW434" s="3" t="s">
        <v>11</v>
      </c>
      <c r="KHX434" s="3"/>
      <c r="KHY434" s="4">
        <v>2</v>
      </c>
      <c r="KHZ434" s="3"/>
      <c r="KIA434" s="4"/>
      <c r="KIB434" s="3"/>
      <c r="KIC434" s="4"/>
      <c r="KID434" s="3"/>
      <c r="KIE434" s="4"/>
      <c r="KIF434" s="27"/>
      <c r="KRP434" s="28">
        <v>18</v>
      </c>
      <c r="KRQ434" s="64" t="s">
        <v>12</v>
      </c>
      <c r="KRR434" s="62" t="s">
        <v>186</v>
      </c>
      <c r="KRS434" s="3" t="s">
        <v>11</v>
      </c>
      <c r="KRT434" s="3"/>
      <c r="KRU434" s="4">
        <v>2</v>
      </c>
      <c r="KRV434" s="3"/>
      <c r="KRW434" s="4"/>
      <c r="KRX434" s="3"/>
      <c r="KRY434" s="4"/>
      <c r="KRZ434" s="3"/>
      <c r="KSA434" s="4"/>
      <c r="KSB434" s="27"/>
      <c r="LBL434" s="28">
        <v>18</v>
      </c>
      <c r="LBM434" s="64" t="s">
        <v>12</v>
      </c>
      <c r="LBN434" s="62" t="s">
        <v>186</v>
      </c>
      <c r="LBO434" s="3" t="s">
        <v>11</v>
      </c>
      <c r="LBP434" s="3"/>
      <c r="LBQ434" s="4">
        <v>2</v>
      </c>
      <c r="LBR434" s="3"/>
      <c r="LBS434" s="4"/>
      <c r="LBT434" s="3"/>
      <c r="LBU434" s="4"/>
      <c r="LBV434" s="3"/>
      <c r="LBW434" s="4"/>
      <c r="LBX434" s="27"/>
      <c r="LLH434" s="28">
        <v>18</v>
      </c>
      <c r="LLI434" s="64" t="s">
        <v>12</v>
      </c>
      <c r="LLJ434" s="62" t="s">
        <v>186</v>
      </c>
      <c r="LLK434" s="3" t="s">
        <v>11</v>
      </c>
      <c r="LLL434" s="3"/>
      <c r="LLM434" s="4">
        <v>2</v>
      </c>
      <c r="LLN434" s="3"/>
      <c r="LLO434" s="4"/>
      <c r="LLP434" s="3"/>
      <c r="LLQ434" s="4"/>
      <c r="LLR434" s="3"/>
      <c r="LLS434" s="4"/>
      <c r="LLT434" s="27"/>
      <c r="LVD434" s="28">
        <v>18</v>
      </c>
      <c r="LVE434" s="64" t="s">
        <v>12</v>
      </c>
      <c r="LVF434" s="62" t="s">
        <v>186</v>
      </c>
      <c r="LVG434" s="3" t="s">
        <v>11</v>
      </c>
      <c r="LVH434" s="3"/>
      <c r="LVI434" s="4">
        <v>2</v>
      </c>
      <c r="LVJ434" s="3"/>
      <c r="LVK434" s="4"/>
      <c r="LVL434" s="3"/>
      <c r="LVM434" s="4"/>
      <c r="LVN434" s="3"/>
      <c r="LVO434" s="4"/>
      <c r="LVP434" s="27"/>
      <c r="MEZ434" s="28">
        <v>18</v>
      </c>
      <c r="MFA434" s="64" t="s">
        <v>12</v>
      </c>
      <c r="MFB434" s="62" t="s">
        <v>186</v>
      </c>
      <c r="MFC434" s="3" t="s">
        <v>11</v>
      </c>
      <c r="MFD434" s="3"/>
      <c r="MFE434" s="4">
        <v>2</v>
      </c>
      <c r="MFF434" s="3"/>
      <c r="MFG434" s="4"/>
      <c r="MFH434" s="3"/>
      <c r="MFI434" s="4"/>
      <c r="MFJ434" s="3"/>
      <c r="MFK434" s="4"/>
      <c r="MFL434" s="27"/>
      <c r="MOV434" s="28">
        <v>18</v>
      </c>
      <c r="MOW434" s="64" t="s">
        <v>12</v>
      </c>
      <c r="MOX434" s="62" t="s">
        <v>186</v>
      </c>
      <c r="MOY434" s="3" t="s">
        <v>11</v>
      </c>
      <c r="MOZ434" s="3"/>
      <c r="MPA434" s="4">
        <v>2</v>
      </c>
      <c r="MPB434" s="3"/>
      <c r="MPC434" s="4"/>
      <c r="MPD434" s="3"/>
      <c r="MPE434" s="4"/>
      <c r="MPF434" s="3"/>
      <c r="MPG434" s="4"/>
      <c r="MPH434" s="27"/>
      <c r="MYR434" s="28">
        <v>18</v>
      </c>
      <c r="MYS434" s="64" t="s">
        <v>12</v>
      </c>
      <c r="MYT434" s="62" t="s">
        <v>186</v>
      </c>
      <c r="MYU434" s="3" t="s">
        <v>11</v>
      </c>
      <c r="MYV434" s="3"/>
      <c r="MYW434" s="4">
        <v>2</v>
      </c>
      <c r="MYX434" s="3"/>
      <c r="MYY434" s="4"/>
      <c r="MYZ434" s="3"/>
      <c r="MZA434" s="4"/>
      <c r="MZB434" s="3"/>
      <c r="MZC434" s="4"/>
      <c r="MZD434" s="27"/>
      <c r="NIN434" s="28">
        <v>18</v>
      </c>
      <c r="NIO434" s="64" t="s">
        <v>12</v>
      </c>
      <c r="NIP434" s="62" t="s">
        <v>186</v>
      </c>
      <c r="NIQ434" s="3" t="s">
        <v>11</v>
      </c>
      <c r="NIR434" s="3"/>
      <c r="NIS434" s="4">
        <v>2</v>
      </c>
      <c r="NIT434" s="3"/>
      <c r="NIU434" s="4"/>
      <c r="NIV434" s="3"/>
      <c r="NIW434" s="4"/>
      <c r="NIX434" s="3"/>
      <c r="NIY434" s="4"/>
      <c r="NIZ434" s="27"/>
      <c r="NSJ434" s="28">
        <v>18</v>
      </c>
      <c r="NSK434" s="64" t="s">
        <v>12</v>
      </c>
      <c r="NSL434" s="62" t="s">
        <v>186</v>
      </c>
      <c r="NSM434" s="3" t="s">
        <v>11</v>
      </c>
      <c r="NSN434" s="3"/>
      <c r="NSO434" s="4">
        <v>2</v>
      </c>
      <c r="NSP434" s="3"/>
      <c r="NSQ434" s="4"/>
      <c r="NSR434" s="3"/>
      <c r="NSS434" s="4"/>
      <c r="NST434" s="3"/>
      <c r="NSU434" s="4"/>
      <c r="NSV434" s="27"/>
      <c r="OCF434" s="28">
        <v>18</v>
      </c>
      <c r="OCG434" s="64" t="s">
        <v>12</v>
      </c>
      <c r="OCH434" s="62" t="s">
        <v>186</v>
      </c>
      <c r="OCI434" s="3" t="s">
        <v>11</v>
      </c>
      <c r="OCJ434" s="3"/>
      <c r="OCK434" s="4">
        <v>2</v>
      </c>
      <c r="OCL434" s="3"/>
      <c r="OCM434" s="4"/>
      <c r="OCN434" s="3"/>
      <c r="OCO434" s="4"/>
      <c r="OCP434" s="3"/>
      <c r="OCQ434" s="4"/>
      <c r="OCR434" s="27"/>
      <c r="OMB434" s="28">
        <v>18</v>
      </c>
      <c r="OMC434" s="64" t="s">
        <v>12</v>
      </c>
      <c r="OMD434" s="62" t="s">
        <v>186</v>
      </c>
      <c r="OME434" s="3" t="s">
        <v>11</v>
      </c>
      <c r="OMF434" s="3"/>
      <c r="OMG434" s="4">
        <v>2</v>
      </c>
      <c r="OMH434" s="3"/>
      <c r="OMI434" s="4"/>
      <c r="OMJ434" s="3"/>
      <c r="OMK434" s="4"/>
      <c r="OML434" s="3"/>
      <c r="OMM434" s="4"/>
      <c r="OMN434" s="27"/>
      <c r="OVX434" s="28">
        <v>18</v>
      </c>
      <c r="OVY434" s="64" t="s">
        <v>12</v>
      </c>
      <c r="OVZ434" s="62" t="s">
        <v>186</v>
      </c>
      <c r="OWA434" s="3" t="s">
        <v>11</v>
      </c>
      <c r="OWB434" s="3"/>
      <c r="OWC434" s="4">
        <v>2</v>
      </c>
      <c r="OWD434" s="3"/>
      <c r="OWE434" s="4"/>
      <c r="OWF434" s="3"/>
      <c r="OWG434" s="4"/>
      <c r="OWH434" s="3"/>
      <c r="OWI434" s="4"/>
      <c r="OWJ434" s="27"/>
      <c r="PFT434" s="28">
        <v>18</v>
      </c>
      <c r="PFU434" s="64" t="s">
        <v>12</v>
      </c>
      <c r="PFV434" s="62" t="s">
        <v>186</v>
      </c>
      <c r="PFW434" s="3" t="s">
        <v>11</v>
      </c>
      <c r="PFX434" s="3"/>
      <c r="PFY434" s="4">
        <v>2</v>
      </c>
      <c r="PFZ434" s="3"/>
      <c r="PGA434" s="4"/>
      <c r="PGB434" s="3"/>
      <c r="PGC434" s="4"/>
      <c r="PGD434" s="3"/>
      <c r="PGE434" s="4"/>
      <c r="PGF434" s="27"/>
      <c r="PPP434" s="28">
        <v>18</v>
      </c>
      <c r="PPQ434" s="64" t="s">
        <v>12</v>
      </c>
      <c r="PPR434" s="62" t="s">
        <v>186</v>
      </c>
      <c r="PPS434" s="3" t="s">
        <v>11</v>
      </c>
      <c r="PPT434" s="3"/>
      <c r="PPU434" s="4">
        <v>2</v>
      </c>
      <c r="PPV434" s="3"/>
      <c r="PPW434" s="4"/>
      <c r="PPX434" s="3"/>
      <c r="PPY434" s="4"/>
      <c r="PPZ434" s="3"/>
      <c r="PQA434" s="4"/>
      <c r="PQB434" s="27"/>
      <c r="PZL434" s="28">
        <v>18</v>
      </c>
      <c r="PZM434" s="64" t="s">
        <v>12</v>
      </c>
      <c r="PZN434" s="62" t="s">
        <v>186</v>
      </c>
      <c r="PZO434" s="3" t="s">
        <v>11</v>
      </c>
      <c r="PZP434" s="3"/>
      <c r="PZQ434" s="4">
        <v>2</v>
      </c>
      <c r="PZR434" s="3"/>
      <c r="PZS434" s="4"/>
      <c r="PZT434" s="3"/>
      <c r="PZU434" s="4"/>
      <c r="PZV434" s="3"/>
      <c r="PZW434" s="4"/>
      <c r="PZX434" s="27"/>
      <c r="QJH434" s="28">
        <v>18</v>
      </c>
      <c r="QJI434" s="64" t="s">
        <v>12</v>
      </c>
      <c r="QJJ434" s="62" t="s">
        <v>186</v>
      </c>
      <c r="QJK434" s="3" t="s">
        <v>11</v>
      </c>
      <c r="QJL434" s="3"/>
      <c r="QJM434" s="4">
        <v>2</v>
      </c>
      <c r="QJN434" s="3"/>
      <c r="QJO434" s="4"/>
      <c r="QJP434" s="3"/>
      <c r="QJQ434" s="4"/>
      <c r="QJR434" s="3"/>
      <c r="QJS434" s="4"/>
      <c r="QJT434" s="27"/>
      <c r="QTD434" s="28">
        <v>18</v>
      </c>
      <c r="QTE434" s="64" t="s">
        <v>12</v>
      </c>
      <c r="QTF434" s="62" t="s">
        <v>186</v>
      </c>
      <c r="QTG434" s="3" t="s">
        <v>11</v>
      </c>
      <c r="QTH434" s="3"/>
      <c r="QTI434" s="4">
        <v>2</v>
      </c>
      <c r="QTJ434" s="3"/>
      <c r="QTK434" s="4"/>
      <c r="QTL434" s="3"/>
      <c r="QTM434" s="4"/>
      <c r="QTN434" s="3"/>
      <c r="QTO434" s="4"/>
      <c r="QTP434" s="27"/>
      <c r="RCZ434" s="28">
        <v>18</v>
      </c>
      <c r="RDA434" s="64" t="s">
        <v>12</v>
      </c>
      <c r="RDB434" s="62" t="s">
        <v>186</v>
      </c>
      <c r="RDC434" s="3" t="s">
        <v>11</v>
      </c>
      <c r="RDD434" s="3"/>
      <c r="RDE434" s="4">
        <v>2</v>
      </c>
      <c r="RDF434" s="3"/>
      <c r="RDG434" s="4"/>
      <c r="RDH434" s="3"/>
      <c r="RDI434" s="4"/>
      <c r="RDJ434" s="3"/>
      <c r="RDK434" s="4"/>
      <c r="RDL434" s="27"/>
      <c r="RMV434" s="28">
        <v>18</v>
      </c>
      <c r="RMW434" s="64" t="s">
        <v>12</v>
      </c>
      <c r="RMX434" s="62" t="s">
        <v>186</v>
      </c>
      <c r="RMY434" s="3" t="s">
        <v>11</v>
      </c>
      <c r="RMZ434" s="3"/>
      <c r="RNA434" s="4">
        <v>2</v>
      </c>
      <c r="RNB434" s="3"/>
      <c r="RNC434" s="4"/>
      <c r="RND434" s="3"/>
      <c r="RNE434" s="4"/>
      <c r="RNF434" s="3"/>
      <c r="RNG434" s="4"/>
      <c r="RNH434" s="27"/>
      <c r="RWR434" s="28">
        <v>18</v>
      </c>
      <c r="RWS434" s="64" t="s">
        <v>12</v>
      </c>
      <c r="RWT434" s="62" t="s">
        <v>186</v>
      </c>
      <c r="RWU434" s="3" t="s">
        <v>11</v>
      </c>
      <c r="RWV434" s="3"/>
      <c r="RWW434" s="4">
        <v>2</v>
      </c>
      <c r="RWX434" s="3"/>
      <c r="RWY434" s="4"/>
      <c r="RWZ434" s="3"/>
      <c r="RXA434" s="4"/>
      <c r="RXB434" s="3"/>
      <c r="RXC434" s="4"/>
      <c r="RXD434" s="27"/>
      <c r="SGN434" s="28">
        <v>18</v>
      </c>
      <c r="SGO434" s="64" t="s">
        <v>12</v>
      </c>
      <c r="SGP434" s="62" t="s">
        <v>186</v>
      </c>
      <c r="SGQ434" s="3" t="s">
        <v>11</v>
      </c>
      <c r="SGR434" s="3"/>
      <c r="SGS434" s="4">
        <v>2</v>
      </c>
      <c r="SGT434" s="3"/>
      <c r="SGU434" s="4"/>
      <c r="SGV434" s="3"/>
      <c r="SGW434" s="4"/>
      <c r="SGX434" s="3"/>
      <c r="SGY434" s="4"/>
      <c r="SGZ434" s="27"/>
      <c r="SQJ434" s="28">
        <v>18</v>
      </c>
      <c r="SQK434" s="64" t="s">
        <v>12</v>
      </c>
      <c r="SQL434" s="62" t="s">
        <v>186</v>
      </c>
      <c r="SQM434" s="3" t="s">
        <v>11</v>
      </c>
      <c r="SQN434" s="3"/>
      <c r="SQO434" s="4">
        <v>2</v>
      </c>
      <c r="SQP434" s="3"/>
      <c r="SQQ434" s="4"/>
      <c r="SQR434" s="3"/>
      <c r="SQS434" s="4"/>
      <c r="SQT434" s="3"/>
      <c r="SQU434" s="4"/>
      <c r="SQV434" s="27"/>
      <c r="TAF434" s="28">
        <v>18</v>
      </c>
      <c r="TAG434" s="64" t="s">
        <v>12</v>
      </c>
      <c r="TAH434" s="62" t="s">
        <v>186</v>
      </c>
      <c r="TAI434" s="3" t="s">
        <v>11</v>
      </c>
      <c r="TAJ434" s="3"/>
      <c r="TAK434" s="4">
        <v>2</v>
      </c>
      <c r="TAL434" s="3"/>
      <c r="TAM434" s="4"/>
      <c r="TAN434" s="3"/>
      <c r="TAO434" s="4"/>
      <c r="TAP434" s="3"/>
      <c r="TAQ434" s="4"/>
      <c r="TAR434" s="27"/>
      <c r="TKB434" s="28">
        <v>18</v>
      </c>
      <c r="TKC434" s="64" t="s">
        <v>12</v>
      </c>
      <c r="TKD434" s="62" t="s">
        <v>186</v>
      </c>
      <c r="TKE434" s="3" t="s">
        <v>11</v>
      </c>
      <c r="TKF434" s="3"/>
      <c r="TKG434" s="4">
        <v>2</v>
      </c>
      <c r="TKH434" s="3"/>
      <c r="TKI434" s="4"/>
      <c r="TKJ434" s="3"/>
      <c r="TKK434" s="4"/>
      <c r="TKL434" s="3"/>
      <c r="TKM434" s="4"/>
      <c r="TKN434" s="27"/>
      <c r="TTX434" s="28">
        <v>18</v>
      </c>
      <c r="TTY434" s="64" t="s">
        <v>12</v>
      </c>
      <c r="TTZ434" s="62" t="s">
        <v>186</v>
      </c>
      <c r="TUA434" s="3" t="s">
        <v>11</v>
      </c>
      <c r="TUB434" s="3"/>
      <c r="TUC434" s="4">
        <v>2</v>
      </c>
      <c r="TUD434" s="3"/>
      <c r="TUE434" s="4"/>
      <c r="TUF434" s="3"/>
      <c r="TUG434" s="4"/>
      <c r="TUH434" s="3"/>
      <c r="TUI434" s="4"/>
      <c r="TUJ434" s="27"/>
      <c r="UDT434" s="28">
        <v>18</v>
      </c>
      <c r="UDU434" s="64" t="s">
        <v>12</v>
      </c>
      <c r="UDV434" s="62" t="s">
        <v>186</v>
      </c>
      <c r="UDW434" s="3" t="s">
        <v>11</v>
      </c>
      <c r="UDX434" s="3"/>
      <c r="UDY434" s="4">
        <v>2</v>
      </c>
      <c r="UDZ434" s="3"/>
      <c r="UEA434" s="4"/>
      <c r="UEB434" s="3"/>
      <c r="UEC434" s="4"/>
      <c r="UED434" s="3"/>
      <c r="UEE434" s="4"/>
      <c r="UEF434" s="27"/>
      <c r="UNP434" s="28">
        <v>18</v>
      </c>
      <c r="UNQ434" s="64" t="s">
        <v>12</v>
      </c>
      <c r="UNR434" s="62" t="s">
        <v>186</v>
      </c>
      <c r="UNS434" s="3" t="s">
        <v>11</v>
      </c>
      <c r="UNT434" s="3"/>
      <c r="UNU434" s="4">
        <v>2</v>
      </c>
      <c r="UNV434" s="3"/>
      <c r="UNW434" s="4"/>
      <c r="UNX434" s="3"/>
      <c r="UNY434" s="4"/>
      <c r="UNZ434" s="3"/>
      <c r="UOA434" s="4"/>
      <c r="UOB434" s="27"/>
      <c r="UXL434" s="28">
        <v>18</v>
      </c>
      <c r="UXM434" s="64" t="s">
        <v>12</v>
      </c>
      <c r="UXN434" s="62" t="s">
        <v>186</v>
      </c>
      <c r="UXO434" s="3" t="s">
        <v>11</v>
      </c>
      <c r="UXP434" s="3"/>
      <c r="UXQ434" s="4">
        <v>2</v>
      </c>
      <c r="UXR434" s="3"/>
      <c r="UXS434" s="4"/>
      <c r="UXT434" s="3"/>
      <c r="UXU434" s="4"/>
      <c r="UXV434" s="3"/>
      <c r="UXW434" s="4"/>
      <c r="UXX434" s="27"/>
      <c r="VHH434" s="28">
        <v>18</v>
      </c>
      <c r="VHI434" s="64" t="s">
        <v>12</v>
      </c>
      <c r="VHJ434" s="62" t="s">
        <v>186</v>
      </c>
      <c r="VHK434" s="3" t="s">
        <v>11</v>
      </c>
      <c r="VHL434" s="3"/>
      <c r="VHM434" s="4">
        <v>2</v>
      </c>
      <c r="VHN434" s="3"/>
      <c r="VHO434" s="4"/>
      <c r="VHP434" s="3"/>
      <c r="VHQ434" s="4"/>
      <c r="VHR434" s="3"/>
      <c r="VHS434" s="4"/>
      <c r="VHT434" s="27"/>
      <c r="VRD434" s="28">
        <v>18</v>
      </c>
      <c r="VRE434" s="64" t="s">
        <v>12</v>
      </c>
      <c r="VRF434" s="62" t="s">
        <v>186</v>
      </c>
      <c r="VRG434" s="3" t="s">
        <v>11</v>
      </c>
      <c r="VRH434" s="3"/>
      <c r="VRI434" s="4">
        <v>2</v>
      </c>
      <c r="VRJ434" s="3"/>
      <c r="VRK434" s="4"/>
      <c r="VRL434" s="3"/>
      <c r="VRM434" s="4"/>
      <c r="VRN434" s="3"/>
      <c r="VRO434" s="4"/>
      <c r="VRP434" s="27"/>
      <c r="WAZ434" s="28">
        <v>18</v>
      </c>
      <c r="WBA434" s="64" t="s">
        <v>12</v>
      </c>
      <c r="WBB434" s="62" t="s">
        <v>186</v>
      </c>
      <c r="WBC434" s="3" t="s">
        <v>11</v>
      </c>
      <c r="WBD434" s="3"/>
      <c r="WBE434" s="4">
        <v>2</v>
      </c>
      <c r="WBF434" s="3"/>
      <c r="WBG434" s="4"/>
      <c r="WBH434" s="3"/>
      <c r="WBI434" s="4"/>
      <c r="WBJ434" s="3"/>
      <c r="WBK434" s="4"/>
      <c r="WBL434" s="27"/>
      <c r="WKV434" s="28">
        <v>18</v>
      </c>
      <c r="WKW434" s="64" t="s">
        <v>12</v>
      </c>
      <c r="WKX434" s="62" t="s">
        <v>186</v>
      </c>
      <c r="WKY434" s="3" t="s">
        <v>11</v>
      </c>
      <c r="WKZ434" s="3"/>
      <c r="WLA434" s="4">
        <v>2</v>
      </c>
      <c r="WLB434" s="3"/>
      <c r="WLC434" s="4"/>
      <c r="WLD434" s="3"/>
      <c r="WLE434" s="4"/>
      <c r="WLF434" s="3"/>
      <c r="WLG434" s="4"/>
      <c r="WLH434" s="27"/>
      <c r="WUR434" s="28">
        <v>18</v>
      </c>
      <c r="WUS434" s="64" t="s">
        <v>12</v>
      </c>
      <c r="WUT434" s="62" t="s">
        <v>186</v>
      </c>
      <c r="WUU434" s="3" t="s">
        <v>11</v>
      </c>
      <c r="WUV434" s="3"/>
      <c r="WUW434" s="4">
        <v>2</v>
      </c>
      <c r="WUX434" s="3"/>
      <c r="WUY434" s="4"/>
      <c r="WUZ434" s="3"/>
      <c r="WVA434" s="4"/>
      <c r="WVB434" s="3"/>
      <c r="WVC434" s="4"/>
      <c r="WVD434" s="27"/>
    </row>
    <row r="435" spans="1:1020 1264:2044 2288:3068 3312:4092 4336:5116 5360:6140 6384:7164 7408:8188 8432:9212 9456:10236 10480:11260 11504:12284 12528:13308 13552:14332 14576:15356 15600:16124" s="5" customFormat="1" ht="16.5" thickBot="1" x14ac:dyDescent="0.4">
      <c r="A435" s="28" t="s">
        <v>463</v>
      </c>
      <c r="B435" s="62" t="s">
        <v>523</v>
      </c>
      <c r="C435" s="3" t="s">
        <v>11</v>
      </c>
      <c r="D435" s="2">
        <v>34</v>
      </c>
      <c r="E435" s="91"/>
      <c r="F435" s="92">
        <f t="shared" si="6"/>
        <v>0</v>
      </c>
      <c r="G435" s="102" t="s">
        <v>751</v>
      </c>
      <c r="IF435" s="28"/>
      <c r="IG435" s="3" t="s">
        <v>187</v>
      </c>
      <c r="IH435" s="62" t="s">
        <v>188</v>
      </c>
      <c r="II435" s="3" t="s">
        <v>11</v>
      </c>
      <c r="IJ435" s="3"/>
      <c r="IK435" s="4">
        <f>IK434</f>
        <v>2</v>
      </c>
      <c r="IL435" s="4">
        <f>15/1.18</f>
        <v>12.711864406779661</v>
      </c>
      <c r="IM435" s="4">
        <f>IK435*IL435</f>
        <v>25.423728813559322</v>
      </c>
      <c r="IN435" s="3"/>
      <c r="IO435" s="4"/>
      <c r="IP435" s="3"/>
      <c r="IQ435" s="4"/>
      <c r="IR435" s="27">
        <f>IM435+IO435+IQ435</f>
        <v>25.423728813559322</v>
      </c>
      <c r="SB435" s="28"/>
      <c r="SC435" s="3" t="s">
        <v>187</v>
      </c>
      <c r="SD435" s="62" t="s">
        <v>188</v>
      </c>
      <c r="SE435" s="3" t="s">
        <v>11</v>
      </c>
      <c r="SF435" s="3"/>
      <c r="SG435" s="4">
        <f>SG434</f>
        <v>2</v>
      </c>
      <c r="SH435" s="4">
        <f>15/1.18</f>
        <v>12.711864406779661</v>
      </c>
      <c r="SI435" s="4">
        <f>SG435*SH435</f>
        <v>25.423728813559322</v>
      </c>
      <c r="SJ435" s="3"/>
      <c r="SK435" s="4"/>
      <c r="SL435" s="3"/>
      <c r="SM435" s="4"/>
      <c r="SN435" s="27">
        <f>SI435+SK435+SM435</f>
        <v>25.423728813559322</v>
      </c>
      <c r="ABX435" s="28"/>
      <c r="ABY435" s="3" t="s">
        <v>187</v>
      </c>
      <c r="ABZ435" s="62" t="s">
        <v>188</v>
      </c>
      <c r="ACA435" s="3" t="s">
        <v>11</v>
      </c>
      <c r="ACB435" s="3"/>
      <c r="ACC435" s="4">
        <f>ACC434</f>
        <v>2</v>
      </c>
      <c r="ACD435" s="4">
        <f>15/1.18</f>
        <v>12.711864406779661</v>
      </c>
      <c r="ACE435" s="4">
        <f>ACC435*ACD435</f>
        <v>25.423728813559322</v>
      </c>
      <c r="ACF435" s="3"/>
      <c r="ACG435" s="4"/>
      <c r="ACH435" s="3"/>
      <c r="ACI435" s="4"/>
      <c r="ACJ435" s="27">
        <f>ACE435+ACG435+ACI435</f>
        <v>25.423728813559322</v>
      </c>
      <c r="ALT435" s="28"/>
      <c r="ALU435" s="3" t="s">
        <v>187</v>
      </c>
      <c r="ALV435" s="62" t="s">
        <v>188</v>
      </c>
      <c r="ALW435" s="3" t="s">
        <v>11</v>
      </c>
      <c r="ALX435" s="3"/>
      <c r="ALY435" s="4">
        <f>ALY434</f>
        <v>2</v>
      </c>
      <c r="ALZ435" s="4">
        <f>15/1.18</f>
        <v>12.711864406779661</v>
      </c>
      <c r="AMA435" s="4">
        <f>ALY435*ALZ435</f>
        <v>25.423728813559322</v>
      </c>
      <c r="AMB435" s="3"/>
      <c r="AMC435" s="4"/>
      <c r="AMD435" s="3"/>
      <c r="AME435" s="4"/>
      <c r="AMF435" s="27">
        <f>AMA435+AMC435+AME435</f>
        <v>25.423728813559322</v>
      </c>
      <c r="AVP435" s="28"/>
      <c r="AVQ435" s="3" t="s">
        <v>187</v>
      </c>
      <c r="AVR435" s="62" t="s">
        <v>188</v>
      </c>
      <c r="AVS435" s="3" t="s">
        <v>11</v>
      </c>
      <c r="AVT435" s="3"/>
      <c r="AVU435" s="4">
        <f>AVU434</f>
        <v>2</v>
      </c>
      <c r="AVV435" s="4">
        <f>15/1.18</f>
        <v>12.711864406779661</v>
      </c>
      <c r="AVW435" s="4">
        <f>AVU435*AVV435</f>
        <v>25.423728813559322</v>
      </c>
      <c r="AVX435" s="3"/>
      <c r="AVY435" s="4"/>
      <c r="AVZ435" s="3"/>
      <c r="AWA435" s="4"/>
      <c r="AWB435" s="27">
        <f>AVW435+AVY435+AWA435</f>
        <v>25.423728813559322</v>
      </c>
      <c r="BFL435" s="28"/>
      <c r="BFM435" s="3" t="s">
        <v>187</v>
      </c>
      <c r="BFN435" s="62" t="s">
        <v>188</v>
      </c>
      <c r="BFO435" s="3" t="s">
        <v>11</v>
      </c>
      <c r="BFP435" s="3"/>
      <c r="BFQ435" s="4">
        <f>BFQ434</f>
        <v>2</v>
      </c>
      <c r="BFR435" s="4">
        <f>15/1.18</f>
        <v>12.711864406779661</v>
      </c>
      <c r="BFS435" s="4">
        <f>BFQ435*BFR435</f>
        <v>25.423728813559322</v>
      </c>
      <c r="BFT435" s="3"/>
      <c r="BFU435" s="4"/>
      <c r="BFV435" s="3"/>
      <c r="BFW435" s="4"/>
      <c r="BFX435" s="27">
        <f>BFS435+BFU435+BFW435</f>
        <v>25.423728813559322</v>
      </c>
      <c r="BPH435" s="28"/>
      <c r="BPI435" s="3" t="s">
        <v>187</v>
      </c>
      <c r="BPJ435" s="62" t="s">
        <v>188</v>
      </c>
      <c r="BPK435" s="3" t="s">
        <v>11</v>
      </c>
      <c r="BPL435" s="3"/>
      <c r="BPM435" s="4">
        <f>BPM434</f>
        <v>2</v>
      </c>
      <c r="BPN435" s="4">
        <f>15/1.18</f>
        <v>12.711864406779661</v>
      </c>
      <c r="BPO435" s="4">
        <f>BPM435*BPN435</f>
        <v>25.423728813559322</v>
      </c>
      <c r="BPP435" s="3"/>
      <c r="BPQ435" s="4"/>
      <c r="BPR435" s="3"/>
      <c r="BPS435" s="4"/>
      <c r="BPT435" s="27">
        <f>BPO435+BPQ435+BPS435</f>
        <v>25.423728813559322</v>
      </c>
      <c r="BZD435" s="28"/>
      <c r="BZE435" s="3" t="s">
        <v>187</v>
      </c>
      <c r="BZF435" s="62" t="s">
        <v>188</v>
      </c>
      <c r="BZG435" s="3" t="s">
        <v>11</v>
      </c>
      <c r="BZH435" s="3"/>
      <c r="BZI435" s="4">
        <f>BZI434</f>
        <v>2</v>
      </c>
      <c r="BZJ435" s="4">
        <f>15/1.18</f>
        <v>12.711864406779661</v>
      </c>
      <c r="BZK435" s="4">
        <f>BZI435*BZJ435</f>
        <v>25.423728813559322</v>
      </c>
      <c r="BZL435" s="3"/>
      <c r="BZM435" s="4"/>
      <c r="BZN435" s="3"/>
      <c r="BZO435" s="4"/>
      <c r="BZP435" s="27">
        <f>BZK435+BZM435+BZO435</f>
        <v>25.423728813559322</v>
      </c>
      <c r="CIZ435" s="28"/>
      <c r="CJA435" s="3" t="s">
        <v>187</v>
      </c>
      <c r="CJB435" s="62" t="s">
        <v>188</v>
      </c>
      <c r="CJC435" s="3" t="s">
        <v>11</v>
      </c>
      <c r="CJD435" s="3"/>
      <c r="CJE435" s="4">
        <f>CJE434</f>
        <v>2</v>
      </c>
      <c r="CJF435" s="4">
        <f>15/1.18</f>
        <v>12.711864406779661</v>
      </c>
      <c r="CJG435" s="4">
        <f>CJE435*CJF435</f>
        <v>25.423728813559322</v>
      </c>
      <c r="CJH435" s="3"/>
      <c r="CJI435" s="4"/>
      <c r="CJJ435" s="3"/>
      <c r="CJK435" s="4"/>
      <c r="CJL435" s="27">
        <f>CJG435+CJI435+CJK435</f>
        <v>25.423728813559322</v>
      </c>
      <c r="CSV435" s="28"/>
      <c r="CSW435" s="3" t="s">
        <v>187</v>
      </c>
      <c r="CSX435" s="62" t="s">
        <v>188</v>
      </c>
      <c r="CSY435" s="3" t="s">
        <v>11</v>
      </c>
      <c r="CSZ435" s="3"/>
      <c r="CTA435" s="4">
        <f>CTA434</f>
        <v>2</v>
      </c>
      <c r="CTB435" s="4">
        <f>15/1.18</f>
        <v>12.711864406779661</v>
      </c>
      <c r="CTC435" s="4">
        <f>CTA435*CTB435</f>
        <v>25.423728813559322</v>
      </c>
      <c r="CTD435" s="3"/>
      <c r="CTE435" s="4"/>
      <c r="CTF435" s="3"/>
      <c r="CTG435" s="4"/>
      <c r="CTH435" s="27">
        <f>CTC435+CTE435+CTG435</f>
        <v>25.423728813559322</v>
      </c>
      <c r="DCR435" s="28"/>
      <c r="DCS435" s="3" t="s">
        <v>187</v>
      </c>
      <c r="DCT435" s="62" t="s">
        <v>188</v>
      </c>
      <c r="DCU435" s="3" t="s">
        <v>11</v>
      </c>
      <c r="DCV435" s="3"/>
      <c r="DCW435" s="4">
        <f>DCW434</f>
        <v>2</v>
      </c>
      <c r="DCX435" s="4">
        <f>15/1.18</f>
        <v>12.711864406779661</v>
      </c>
      <c r="DCY435" s="4">
        <f>DCW435*DCX435</f>
        <v>25.423728813559322</v>
      </c>
      <c r="DCZ435" s="3"/>
      <c r="DDA435" s="4"/>
      <c r="DDB435" s="3"/>
      <c r="DDC435" s="4"/>
      <c r="DDD435" s="27">
        <f>DCY435+DDA435+DDC435</f>
        <v>25.423728813559322</v>
      </c>
      <c r="DMN435" s="28"/>
      <c r="DMO435" s="3" t="s">
        <v>187</v>
      </c>
      <c r="DMP435" s="62" t="s">
        <v>188</v>
      </c>
      <c r="DMQ435" s="3" t="s">
        <v>11</v>
      </c>
      <c r="DMR435" s="3"/>
      <c r="DMS435" s="4">
        <f>DMS434</f>
        <v>2</v>
      </c>
      <c r="DMT435" s="4">
        <f>15/1.18</f>
        <v>12.711864406779661</v>
      </c>
      <c r="DMU435" s="4">
        <f>DMS435*DMT435</f>
        <v>25.423728813559322</v>
      </c>
      <c r="DMV435" s="3"/>
      <c r="DMW435" s="4"/>
      <c r="DMX435" s="3"/>
      <c r="DMY435" s="4"/>
      <c r="DMZ435" s="27">
        <f>DMU435+DMW435+DMY435</f>
        <v>25.423728813559322</v>
      </c>
      <c r="DWJ435" s="28"/>
      <c r="DWK435" s="3" t="s">
        <v>187</v>
      </c>
      <c r="DWL435" s="62" t="s">
        <v>188</v>
      </c>
      <c r="DWM435" s="3" t="s">
        <v>11</v>
      </c>
      <c r="DWN435" s="3"/>
      <c r="DWO435" s="4">
        <f>DWO434</f>
        <v>2</v>
      </c>
      <c r="DWP435" s="4">
        <f>15/1.18</f>
        <v>12.711864406779661</v>
      </c>
      <c r="DWQ435" s="4">
        <f>DWO435*DWP435</f>
        <v>25.423728813559322</v>
      </c>
      <c r="DWR435" s="3"/>
      <c r="DWS435" s="4"/>
      <c r="DWT435" s="3"/>
      <c r="DWU435" s="4"/>
      <c r="DWV435" s="27">
        <f>DWQ435+DWS435+DWU435</f>
        <v>25.423728813559322</v>
      </c>
      <c r="EGF435" s="28"/>
      <c r="EGG435" s="3" t="s">
        <v>187</v>
      </c>
      <c r="EGH435" s="62" t="s">
        <v>188</v>
      </c>
      <c r="EGI435" s="3" t="s">
        <v>11</v>
      </c>
      <c r="EGJ435" s="3"/>
      <c r="EGK435" s="4">
        <f>EGK434</f>
        <v>2</v>
      </c>
      <c r="EGL435" s="4">
        <f>15/1.18</f>
        <v>12.711864406779661</v>
      </c>
      <c r="EGM435" s="4">
        <f>EGK435*EGL435</f>
        <v>25.423728813559322</v>
      </c>
      <c r="EGN435" s="3"/>
      <c r="EGO435" s="4"/>
      <c r="EGP435" s="3"/>
      <c r="EGQ435" s="4"/>
      <c r="EGR435" s="27">
        <f>EGM435+EGO435+EGQ435</f>
        <v>25.423728813559322</v>
      </c>
      <c r="EQB435" s="28"/>
      <c r="EQC435" s="3" t="s">
        <v>187</v>
      </c>
      <c r="EQD435" s="62" t="s">
        <v>188</v>
      </c>
      <c r="EQE435" s="3" t="s">
        <v>11</v>
      </c>
      <c r="EQF435" s="3"/>
      <c r="EQG435" s="4">
        <f>EQG434</f>
        <v>2</v>
      </c>
      <c r="EQH435" s="4">
        <f>15/1.18</f>
        <v>12.711864406779661</v>
      </c>
      <c r="EQI435" s="4">
        <f>EQG435*EQH435</f>
        <v>25.423728813559322</v>
      </c>
      <c r="EQJ435" s="3"/>
      <c r="EQK435" s="4"/>
      <c r="EQL435" s="3"/>
      <c r="EQM435" s="4"/>
      <c r="EQN435" s="27">
        <f>EQI435+EQK435+EQM435</f>
        <v>25.423728813559322</v>
      </c>
      <c r="EZX435" s="28"/>
      <c r="EZY435" s="3" t="s">
        <v>187</v>
      </c>
      <c r="EZZ435" s="62" t="s">
        <v>188</v>
      </c>
      <c r="FAA435" s="3" t="s">
        <v>11</v>
      </c>
      <c r="FAB435" s="3"/>
      <c r="FAC435" s="4">
        <f>FAC434</f>
        <v>2</v>
      </c>
      <c r="FAD435" s="4">
        <f>15/1.18</f>
        <v>12.711864406779661</v>
      </c>
      <c r="FAE435" s="4">
        <f>FAC435*FAD435</f>
        <v>25.423728813559322</v>
      </c>
      <c r="FAF435" s="3"/>
      <c r="FAG435" s="4"/>
      <c r="FAH435" s="3"/>
      <c r="FAI435" s="4"/>
      <c r="FAJ435" s="27">
        <f>FAE435+FAG435+FAI435</f>
        <v>25.423728813559322</v>
      </c>
      <c r="FJT435" s="28"/>
      <c r="FJU435" s="3" t="s">
        <v>187</v>
      </c>
      <c r="FJV435" s="62" t="s">
        <v>188</v>
      </c>
      <c r="FJW435" s="3" t="s">
        <v>11</v>
      </c>
      <c r="FJX435" s="3"/>
      <c r="FJY435" s="4">
        <f>FJY434</f>
        <v>2</v>
      </c>
      <c r="FJZ435" s="4">
        <f>15/1.18</f>
        <v>12.711864406779661</v>
      </c>
      <c r="FKA435" s="4">
        <f>FJY435*FJZ435</f>
        <v>25.423728813559322</v>
      </c>
      <c r="FKB435" s="3"/>
      <c r="FKC435" s="4"/>
      <c r="FKD435" s="3"/>
      <c r="FKE435" s="4"/>
      <c r="FKF435" s="27">
        <f>FKA435+FKC435+FKE435</f>
        <v>25.423728813559322</v>
      </c>
      <c r="FTP435" s="28"/>
      <c r="FTQ435" s="3" t="s">
        <v>187</v>
      </c>
      <c r="FTR435" s="62" t="s">
        <v>188</v>
      </c>
      <c r="FTS435" s="3" t="s">
        <v>11</v>
      </c>
      <c r="FTT435" s="3"/>
      <c r="FTU435" s="4">
        <f>FTU434</f>
        <v>2</v>
      </c>
      <c r="FTV435" s="4">
        <f>15/1.18</f>
        <v>12.711864406779661</v>
      </c>
      <c r="FTW435" s="4">
        <f>FTU435*FTV435</f>
        <v>25.423728813559322</v>
      </c>
      <c r="FTX435" s="3"/>
      <c r="FTY435" s="4"/>
      <c r="FTZ435" s="3"/>
      <c r="FUA435" s="4"/>
      <c r="FUB435" s="27">
        <f>FTW435+FTY435+FUA435</f>
        <v>25.423728813559322</v>
      </c>
      <c r="GDL435" s="28"/>
      <c r="GDM435" s="3" t="s">
        <v>187</v>
      </c>
      <c r="GDN435" s="62" t="s">
        <v>188</v>
      </c>
      <c r="GDO435" s="3" t="s">
        <v>11</v>
      </c>
      <c r="GDP435" s="3"/>
      <c r="GDQ435" s="4">
        <f>GDQ434</f>
        <v>2</v>
      </c>
      <c r="GDR435" s="4">
        <f>15/1.18</f>
        <v>12.711864406779661</v>
      </c>
      <c r="GDS435" s="4">
        <f>GDQ435*GDR435</f>
        <v>25.423728813559322</v>
      </c>
      <c r="GDT435" s="3"/>
      <c r="GDU435" s="4"/>
      <c r="GDV435" s="3"/>
      <c r="GDW435" s="4"/>
      <c r="GDX435" s="27">
        <f>GDS435+GDU435+GDW435</f>
        <v>25.423728813559322</v>
      </c>
      <c r="GNH435" s="28"/>
      <c r="GNI435" s="3" t="s">
        <v>187</v>
      </c>
      <c r="GNJ435" s="62" t="s">
        <v>188</v>
      </c>
      <c r="GNK435" s="3" t="s">
        <v>11</v>
      </c>
      <c r="GNL435" s="3"/>
      <c r="GNM435" s="4">
        <f>GNM434</f>
        <v>2</v>
      </c>
      <c r="GNN435" s="4">
        <f>15/1.18</f>
        <v>12.711864406779661</v>
      </c>
      <c r="GNO435" s="4">
        <f>GNM435*GNN435</f>
        <v>25.423728813559322</v>
      </c>
      <c r="GNP435" s="3"/>
      <c r="GNQ435" s="4"/>
      <c r="GNR435" s="3"/>
      <c r="GNS435" s="4"/>
      <c r="GNT435" s="27">
        <f>GNO435+GNQ435+GNS435</f>
        <v>25.423728813559322</v>
      </c>
      <c r="GXD435" s="28"/>
      <c r="GXE435" s="3" t="s">
        <v>187</v>
      </c>
      <c r="GXF435" s="62" t="s">
        <v>188</v>
      </c>
      <c r="GXG435" s="3" t="s">
        <v>11</v>
      </c>
      <c r="GXH435" s="3"/>
      <c r="GXI435" s="4">
        <f>GXI434</f>
        <v>2</v>
      </c>
      <c r="GXJ435" s="4">
        <f>15/1.18</f>
        <v>12.711864406779661</v>
      </c>
      <c r="GXK435" s="4">
        <f>GXI435*GXJ435</f>
        <v>25.423728813559322</v>
      </c>
      <c r="GXL435" s="3"/>
      <c r="GXM435" s="4"/>
      <c r="GXN435" s="3"/>
      <c r="GXO435" s="4"/>
      <c r="GXP435" s="27">
        <f>GXK435+GXM435+GXO435</f>
        <v>25.423728813559322</v>
      </c>
      <c r="HGZ435" s="28"/>
      <c r="HHA435" s="3" t="s">
        <v>187</v>
      </c>
      <c r="HHB435" s="62" t="s">
        <v>188</v>
      </c>
      <c r="HHC435" s="3" t="s">
        <v>11</v>
      </c>
      <c r="HHD435" s="3"/>
      <c r="HHE435" s="4">
        <f>HHE434</f>
        <v>2</v>
      </c>
      <c r="HHF435" s="4">
        <f>15/1.18</f>
        <v>12.711864406779661</v>
      </c>
      <c r="HHG435" s="4">
        <f>HHE435*HHF435</f>
        <v>25.423728813559322</v>
      </c>
      <c r="HHH435" s="3"/>
      <c r="HHI435" s="4"/>
      <c r="HHJ435" s="3"/>
      <c r="HHK435" s="4"/>
      <c r="HHL435" s="27">
        <f>HHG435+HHI435+HHK435</f>
        <v>25.423728813559322</v>
      </c>
      <c r="HQV435" s="28"/>
      <c r="HQW435" s="3" t="s">
        <v>187</v>
      </c>
      <c r="HQX435" s="62" t="s">
        <v>188</v>
      </c>
      <c r="HQY435" s="3" t="s">
        <v>11</v>
      </c>
      <c r="HQZ435" s="3"/>
      <c r="HRA435" s="4">
        <f>HRA434</f>
        <v>2</v>
      </c>
      <c r="HRB435" s="4">
        <f>15/1.18</f>
        <v>12.711864406779661</v>
      </c>
      <c r="HRC435" s="4">
        <f>HRA435*HRB435</f>
        <v>25.423728813559322</v>
      </c>
      <c r="HRD435" s="3"/>
      <c r="HRE435" s="4"/>
      <c r="HRF435" s="3"/>
      <c r="HRG435" s="4"/>
      <c r="HRH435" s="27">
        <f>HRC435+HRE435+HRG435</f>
        <v>25.423728813559322</v>
      </c>
      <c r="IAR435" s="28"/>
      <c r="IAS435" s="3" t="s">
        <v>187</v>
      </c>
      <c r="IAT435" s="62" t="s">
        <v>188</v>
      </c>
      <c r="IAU435" s="3" t="s">
        <v>11</v>
      </c>
      <c r="IAV435" s="3"/>
      <c r="IAW435" s="4">
        <f>IAW434</f>
        <v>2</v>
      </c>
      <c r="IAX435" s="4">
        <f>15/1.18</f>
        <v>12.711864406779661</v>
      </c>
      <c r="IAY435" s="4">
        <f>IAW435*IAX435</f>
        <v>25.423728813559322</v>
      </c>
      <c r="IAZ435" s="3"/>
      <c r="IBA435" s="4"/>
      <c r="IBB435" s="3"/>
      <c r="IBC435" s="4"/>
      <c r="IBD435" s="27">
        <f>IAY435+IBA435+IBC435</f>
        <v>25.423728813559322</v>
      </c>
      <c r="IKN435" s="28"/>
      <c r="IKO435" s="3" t="s">
        <v>187</v>
      </c>
      <c r="IKP435" s="62" t="s">
        <v>188</v>
      </c>
      <c r="IKQ435" s="3" t="s">
        <v>11</v>
      </c>
      <c r="IKR435" s="3"/>
      <c r="IKS435" s="4">
        <f>IKS434</f>
        <v>2</v>
      </c>
      <c r="IKT435" s="4">
        <f>15/1.18</f>
        <v>12.711864406779661</v>
      </c>
      <c r="IKU435" s="4">
        <f>IKS435*IKT435</f>
        <v>25.423728813559322</v>
      </c>
      <c r="IKV435" s="3"/>
      <c r="IKW435" s="4"/>
      <c r="IKX435" s="3"/>
      <c r="IKY435" s="4"/>
      <c r="IKZ435" s="27">
        <f>IKU435+IKW435+IKY435</f>
        <v>25.423728813559322</v>
      </c>
      <c r="IUJ435" s="28"/>
      <c r="IUK435" s="3" t="s">
        <v>187</v>
      </c>
      <c r="IUL435" s="62" t="s">
        <v>188</v>
      </c>
      <c r="IUM435" s="3" t="s">
        <v>11</v>
      </c>
      <c r="IUN435" s="3"/>
      <c r="IUO435" s="4">
        <f>IUO434</f>
        <v>2</v>
      </c>
      <c r="IUP435" s="4">
        <f>15/1.18</f>
        <v>12.711864406779661</v>
      </c>
      <c r="IUQ435" s="4">
        <f>IUO435*IUP435</f>
        <v>25.423728813559322</v>
      </c>
      <c r="IUR435" s="3"/>
      <c r="IUS435" s="4"/>
      <c r="IUT435" s="3"/>
      <c r="IUU435" s="4"/>
      <c r="IUV435" s="27">
        <f>IUQ435+IUS435+IUU435</f>
        <v>25.423728813559322</v>
      </c>
      <c r="JEF435" s="28"/>
      <c r="JEG435" s="3" t="s">
        <v>187</v>
      </c>
      <c r="JEH435" s="62" t="s">
        <v>188</v>
      </c>
      <c r="JEI435" s="3" t="s">
        <v>11</v>
      </c>
      <c r="JEJ435" s="3"/>
      <c r="JEK435" s="4">
        <f>JEK434</f>
        <v>2</v>
      </c>
      <c r="JEL435" s="4">
        <f>15/1.18</f>
        <v>12.711864406779661</v>
      </c>
      <c r="JEM435" s="4">
        <f>JEK435*JEL435</f>
        <v>25.423728813559322</v>
      </c>
      <c r="JEN435" s="3"/>
      <c r="JEO435" s="4"/>
      <c r="JEP435" s="3"/>
      <c r="JEQ435" s="4"/>
      <c r="JER435" s="27">
        <f>JEM435+JEO435+JEQ435</f>
        <v>25.423728813559322</v>
      </c>
      <c r="JOB435" s="28"/>
      <c r="JOC435" s="3" t="s">
        <v>187</v>
      </c>
      <c r="JOD435" s="62" t="s">
        <v>188</v>
      </c>
      <c r="JOE435" s="3" t="s">
        <v>11</v>
      </c>
      <c r="JOF435" s="3"/>
      <c r="JOG435" s="4">
        <f>JOG434</f>
        <v>2</v>
      </c>
      <c r="JOH435" s="4">
        <f>15/1.18</f>
        <v>12.711864406779661</v>
      </c>
      <c r="JOI435" s="4">
        <f>JOG435*JOH435</f>
        <v>25.423728813559322</v>
      </c>
      <c r="JOJ435" s="3"/>
      <c r="JOK435" s="4"/>
      <c r="JOL435" s="3"/>
      <c r="JOM435" s="4"/>
      <c r="JON435" s="27">
        <f>JOI435+JOK435+JOM435</f>
        <v>25.423728813559322</v>
      </c>
      <c r="JXX435" s="28"/>
      <c r="JXY435" s="3" t="s">
        <v>187</v>
      </c>
      <c r="JXZ435" s="62" t="s">
        <v>188</v>
      </c>
      <c r="JYA435" s="3" t="s">
        <v>11</v>
      </c>
      <c r="JYB435" s="3"/>
      <c r="JYC435" s="4">
        <f>JYC434</f>
        <v>2</v>
      </c>
      <c r="JYD435" s="4">
        <f>15/1.18</f>
        <v>12.711864406779661</v>
      </c>
      <c r="JYE435" s="4">
        <f>JYC435*JYD435</f>
        <v>25.423728813559322</v>
      </c>
      <c r="JYF435" s="3"/>
      <c r="JYG435" s="4"/>
      <c r="JYH435" s="3"/>
      <c r="JYI435" s="4"/>
      <c r="JYJ435" s="27">
        <f>JYE435+JYG435+JYI435</f>
        <v>25.423728813559322</v>
      </c>
      <c r="KHT435" s="28"/>
      <c r="KHU435" s="3" t="s">
        <v>187</v>
      </c>
      <c r="KHV435" s="62" t="s">
        <v>188</v>
      </c>
      <c r="KHW435" s="3" t="s">
        <v>11</v>
      </c>
      <c r="KHX435" s="3"/>
      <c r="KHY435" s="4">
        <f>KHY434</f>
        <v>2</v>
      </c>
      <c r="KHZ435" s="4">
        <f>15/1.18</f>
        <v>12.711864406779661</v>
      </c>
      <c r="KIA435" s="4">
        <f>KHY435*KHZ435</f>
        <v>25.423728813559322</v>
      </c>
      <c r="KIB435" s="3"/>
      <c r="KIC435" s="4"/>
      <c r="KID435" s="3"/>
      <c r="KIE435" s="4"/>
      <c r="KIF435" s="27">
        <f>KIA435+KIC435+KIE435</f>
        <v>25.423728813559322</v>
      </c>
      <c r="KRP435" s="28"/>
      <c r="KRQ435" s="3" t="s">
        <v>187</v>
      </c>
      <c r="KRR435" s="62" t="s">
        <v>188</v>
      </c>
      <c r="KRS435" s="3" t="s">
        <v>11</v>
      </c>
      <c r="KRT435" s="3"/>
      <c r="KRU435" s="4">
        <f>KRU434</f>
        <v>2</v>
      </c>
      <c r="KRV435" s="4">
        <f>15/1.18</f>
        <v>12.711864406779661</v>
      </c>
      <c r="KRW435" s="4">
        <f>KRU435*KRV435</f>
        <v>25.423728813559322</v>
      </c>
      <c r="KRX435" s="3"/>
      <c r="KRY435" s="4"/>
      <c r="KRZ435" s="3"/>
      <c r="KSA435" s="4"/>
      <c r="KSB435" s="27">
        <f>KRW435+KRY435+KSA435</f>
        <v>25.423728813559322</v>
      </c>
      <c r="LBL435" s="28"/>
      <c r="LBM435" s="3" t="s">
        <v>187</v>
      </c>
      <c r="LBN435" s="62" t="s">
        <v>188</v>
      </c>
      <c r="LBO435" s="3" t="s">
        <v>11</v>
      </c>
      <c r="LBP435" s="3"/>
      <c r="LBQ435" s="4">
        <f>LBQ434</f>
        <v>2</v>
      </c>
      <c r="LBR435" s="4">
        <f>15/1.18</f>
        <v>12.711864406779661</v>
      </c>
      <c r="LBS435" s="4">
        <f>LBQ435*LBR435</f>
        <v>25.423728813559322</v>
      </c>
      <c r="LBT435" s="3"/>
      <c r="LBU435" s="4"/>
      <c r="LBV435" s="3"/>
      <c r="LBW435" s="4"/>
      <c r="LBX435" s="27">
        <f>LBS435+LBU435+LBW435</f>
        <v>25.423728813559322</v>
      </c>
      <c r="LLH435" s="28"/>
      <c r="LLI435" s="3" t="s">
        <v>187</v>
      </c>
      <c r="LLJ435" s="62" t="s">
        <v>188</v>
      </c>
      <c r="LLK435" s="3" t="s">
        <v>11</v>
      </c>
      <c r="LLL435" s="3"/>
      <c r="LLM435" s="4">
        <f>LLM434</f>
        <v>2</v>
      </c>
      <c r="LLN435" s="4">
        <f>15/1.18</f>
        <v>12.711864406779661</v>
      </c>
      <c r="LLO435" s="4">
        <f>LLM435*LLN435</f>
        <v>25.423728813559322</v>
      </c>
      <c r="LLP435" s="3"/>
      <c r="LLQ435" s="4"/>
      <c r="LLR435" s="3"/>
      <c r="LLS435" s="4"/>
      <c r="LLT435" s="27">
        <f>LLO435+LLQ435+LLS435</f>
        <v>25.423728813559322</v>
      </c>
      <c r="LVD435" s="28"/>
      <c r="LVE435" s="3" t="s">
        <v>187</v>
      </c>
      <c r="LVF435" s="62" t="s">
        <v>188</v>
      </c>
      <c r="LVG435" s="3" t="s">
        <v>11</v>
      </c>
      <c r="LVH435" s="3"/>
      <c r="LVI435" s="4">
        <f>LVI434</f>
        <v>2</v>
      </c>
      <c r="LVJ435" s="4">
        <f>15/1.18</f>
        <v>12.711864406779661</v>
      </c>
      <c r="LVK435" s="4">
        <f>LVI435*LVJ435</f>
        <v>25.423728813559322</v>
      </c>
      <c r="LVL435" s="3"/>
      <c r="LVM435" s="4"/>
      <c r="LVN435" s="3"/>
      <c r="LVO435" s="4"/>
      <c r="LVP435" s="27">
        <f>LVK435+LVM435+LVO435</f>
        <v>25.423728813559322</v>
      </c>
      <c r="MEZ435" s="28"/>
      <c r="MFA435" s="3" t="s">
        <v>187</v>
      </c>
      <c r="MFB435" s="62" t="s">
        <v>188</v>
      </c>
      <c r="MFC435" s="3" t="s">
        <v>11</v>
      </c>
      <c r="MFD435" s="3"/>
      <c r="MFE435" s="4">
        <f>MFE434</f>
        <v>2</v>
      </c>
      <c r="MFF435" s="4">
        <f>15/1.18</f>
        <v>12.711864406779661</v>
      </c>
      <c r="MFG435" s="4">
        <f>MFE435*MFF435</f>
        <v>25.423728813559322</v>
      </c>
      <c r="MFH435" s="3"/>
      <c r="MFI435" s="4"/>
      <c r="MFJ435" s="3"/>
      <c r="MFK435" s="4"/>
      <c r="MFL435" s="27">
        <f>MFG435+MFI435+MFK435</f>
        <v>25.423728813559322</v>
      </c>
      <c r="MOV435" s="28"/>
      <c r="MOW435" s="3" t="s">
        <v>187</v>
      </c>
      <c r="MOX435" s="62" t="s">
        <v>188</v>
      </c>
      <c r="MOY435" s="3" t="s">
        <v>11</v>
      </c>
      <c r="MOZ435" s="3"/>
      <c r="MPA435" s="4">
        <f>MPA434</f>
        <v>2</v>
      </c>
      <c r="MPB435" s="4">
        <f>15/1.18</f>
        <v>12.711864406779661</v>
      </c>
      <c r="MPC435" s="4">
        <f>MPA435*MPB435</f>
        <v>25.423728813559322</v>
      </c>
      <c r="MPD435" s="3"/>
      <c r="MPE435" s="4"/>
      <c r="MPF435" s="3"/>
      <c r="MPG435" s="4"/>
      <c r="MPH435" s="27">
        <f>MPC435+MPE435+MPG435</f>
        <v>25.423728813559322</v>
      </c>
      <c r="MYR435" s="28"/>
      <c r="MYS435" s="3" t="s">
        <v>187</v>
      </c>
      <c r="MYT435" s="62" t="s">
        <v>188</v>
      </c>
      <c r="MYU435" s="3" t="s">
        <v>11</v>
      </c>
      <c r="MYV435" s="3"/>
      <c r="MYW435" s="4">
        <f>MYW434</f>
        <v>2</v>
      </c>
      <c r="MYX435" s="4">
        <f>15/1.18</f>
        <v>12.711864406779661</v>
      </c>
      <c r="MYY435" s="4">
        <f>MYW435*MYX435</f>
        <v>25.423728813559322</v>
      </c>
      <c r="MYZ435" s="3"/>
      <c r="MZA435" s="4"/>
      <c r="MZB435" s="3"/>
      <c r="MZC435" s="4"/>
      <c r="MZD435" s="27">
        <f>MYY435+MZA435+MZC435</f>
        <v>25.423728813559322</v>
      </c>
      <c r="NIN435" s="28"/>
      <c r="NIO435" s="3" t="s">
        <v>187</v>
      </c>
      <c r="NIP435" s="62" t="s">
        <v>188</v>
      </c>
      <c r="NIQ435" s="3" t="s">
        <v>11</v>
      </c>
      <c r="NIR435" s="3"/>
      <c r="NIS435" s="4">
        <f>NIS434</f>
        <v>2</v>
      </c>
      <c r="NIT435" s="4">
        <f>15/1.18</f>
        <v>12.711864406779661</v>
      </c>
      <c r="NIU435" s="4">
        <f>NIS435*NIT435</f>
        <v>25.423728813559322</v>
      </c>
      <c r="NIV435" s="3"/>
      <c r="NIW435" s="4"/>
      <c r="NIX435" s="3"/>
      <c r="NIY435" s="4"/>
      <c r="NIZ435" s="27">
        <f>NIU435+NIW435+NIY435</f>
        <v>25.423728813559322</v>
      </c>
      <c r="NSJ435" s="28"/>
      <c r="NSK435" s="3" t="s">
        <v>187</v>
      </c>
      <c r="NSL435" s="62" t="s">
        <v>188</v>
      </c>
      <c r="NSM435" s="3" t="s">
        <v>11</v>
      </c>
      <c r="NSN435" s="3"/>
      <c r="NSO435" s="4">
        <f>NSO434</f>
        <v>2</v>
      </c>
      <c r="NSP435" s="4">
        <f>15/1.18</f>
        <v>12.711864406779661</v>
      </c>
      <c r="NSQ435" s="4">
        <f>NSO435*NSP435</f>
        <v>25.423728813559322</v>
      </c>
      <c r="NSR435" s="3"/>
      <c r="NSS435" s="4"/>
      <c r="NST435" s="3"/>
      <c r="NSU435" s="4"/>
      <c r="NSV435" s="27">
        <f>NSQ435+NSS435+NSU435</f>
        <v>25.423728813559322</v>
      </c>
      <c r="OCF435" s="28"/>
      <c r="OCG435" s="3" t="s">
        <v>187</v>
      </c>
      <c r="OCH435" s="62" t="s">
        <v>188</v>
      </c>
      <c r="OCI435" s="3" t="s">
        <v>11</v>
      </c>
      <c r="OCJ435" s="3"/>
      <c r="OCK435" s="4">
        <f>OCK434</f>
        <v>2</v>
      </c>
      <c r="OCL435" s="4">
        <f>15/1.18</f>
        <v>12.711864406779661</v>
      </c>
      <c r="OCM435" s="4">
        <f>OCK435*OCL435</f>
        <v>25.423728813559322</v>
      </c>
      <c r="OCN435" s="3"/>
      <c r="OCO435" s="4"/>
      <c r="OCP435" s="3"/>
      <c r="OCQ435" s="4"/>
      <c r="OCR435" s="27">
        <f>OCM435+OCO435+OCQ435</f>
        <v>25.423728813559322</v>
      </c>
      <c r="OMB435" s="28"/>
      <c r="OMC435" s="3" t="s">
        <v>187</v>
      </c>
      <c r="OMD435" s="62" t="s">
        <v>188</v>
      </c>
      <c r="OME435" s="3" t="s">
        <v>11</v>
      </c>
      <c r="OMF435" s="3"/>
      <c r="OMG435" s="4">
        <f>OMG434</f>
        <v>2</v>
      </c>
      <c r="OMH435" s="4">
        <f>15/1.18</f>
        <v>12.711864406779661</v>
      </c>
      <c r="OMI435" s="4">
        <f>OMG435*OMH435</f>
        <v>25.423728813559322</v>
      </c>
      <c r="OMJ435" s="3"/>
      <c r="OMK435" s="4"/>
      <c r="OML435" s="3"/>
      <c r="OMM435" s="4"/>
      <c r="OMN435" s="27">
        <f>OMI435+OMK435+OMM435</f>
        <v>25.423728813559322</v>
      </c>
      <c r="OVX435" s="28"/>
      <c r="OVY435" s="3" t="s">
        <v>187</v>
      </c>
      <c r="OVZ435" s="62" t="s">
        <v>188</v>
      </c>
      <c r="OWA435" s="3" t="s">
        <v>11</v>
      </c>
      <c r="OWB435" s="3"/>
      <c r="OWC435" s="4">
        <f>OWC434</f>
        <v>2</v>
      </c>
      <c r="OWD435" s="4">
        <f>15/1.18</f>
        <v>12.711864406779661</v>
      </c>
      <c r="OWE435" s="4">
        <f>OWC435*OWD435</f>
        <v>25.423728813559322</v>
      </c>
      <c r="OWF435" s="3"/>
      <c r="OWG435" s="4"/>
      <c r="OWH435" s="3"/>
      <c r="OWI435" s="4"/>
      <c r="OWJ435" s="27">
        <f>OWE435+OWG435+OWI435</f>
        <v>25.423728813559322</v>
      </c>
      <c r="PFT435" s="28"/>
      <c r="PFU435" s="3" t="s">
        <v>187</v>
      </c>
      <c r="PFV435" s="62" t="s">
        <v>188</v>
      </c>
      <c r="PFW435" s="3" t="s">
        <v>11</v>
      </c>
      <c r="PFX435" s="3"/>
      <c r="PFY435" s="4">
        <f>PFY434</f>
        <v>2</v>
      </c>
      <c r="PFZ435" s="4">
        <f>15/1.18</f>
        <v>12.711864406779661</v>
      </c>
      <c r="PGA435" s="4">
        <f>PFY435*PFZ435</f>
        <v>25.423728813559322</v>
      </c>
      <c r="PGB435" s="3"/>
      <c r="PGC435" s="4"/>
      <c r="PGD435" s="3"/>
      <c r="PGE435" s="4"/>
      <c r="PGF435" s="27">
        <f>PGA435+PGC435+PGE435</f>
        <v>25.423728813559322</v>
      </c>
      <c r="PPP435" s="28"/>
      <c r="PPQ435" s="3" t="s">
        <v>187</v>
      </c>
      <c r="PPR435" s="62" t="s">
        <v>188</v>
      </c>
      <c r="PPS435" s="3" t="s">
        <v>11</v>
      </c>
      <c r="PPT435" s="3"/>
      <c r="PPU435" s="4">
        <f>PPU434</f>
        <v>2</v>
      </c>
      <c r="PPV435" s="4">
        <f>15/1.18</f>
        <v>12.711864406779661</v>
      </c>
      <c r="PPW435" s="4">
        <f>PPU435*PPV435</f>
        <v>25.423728813559322</v>
      </c>
      <c r="PPX435" s="3"/>
      <c r="PPY435" s="4"/>
      <c r="PPZ435" s="3"/>
      <c r="PQA435" s="4"/>
      <c r="PQB435" s="27">
        <f>PPW435+PPY435+PQA435</f>
        <v>25.423728813559322</v>
      </c>
      <c r="PZL435" s="28"/>
      <c r="PZM435" s="3" t="s">
        <v>187</v>
      </c>
      <c r="PZN435" s="62" t="s">
        <v>188</v>
      </c>
      <c r="PZO435" s="3" t="s">
        <v>11</v>
      </c>
      <c r="PZP435" s="3"/>
      <c r="PZQ435" s="4">
        <f>PZQ434</f>
        <v>2</v>
      </c>
      <c r="PZR435" s="4">
        <f>15/1.18</f>
        <v>12.711864406779661</v>
      </c>
      <c r="PZS435" s="4">
        <f>PZQ435*PZR435</f>
        <v>25.423728813559322</v>
      </c>
      <c r="PZT435" s="3"/>
      <c r="PZU435" s="4"/>
      <c r="PZV435" s="3"/>
      <c r="PZW435" s="4"/>
      <c r="PZX435" s="27">
        <f>PZS435+PZU435+PZW435</f>
        <v>25.423728813559322</v>
      </c>
      <c r="QJH435" s="28"/>
      <c r="QJI435" s="3" t="s">
        <v>187</v>
      </c>
      <c r="QJJ435" s="62" t="s">
        <v>188</v>
      </c>
      <c r="QJK435" s="3" t="s">
        <v>11</v>
      </c>
      <c r="QJL435" s="3"/>
      <c r="QJM435" s="4">
        <f>QJM434</f>
        <v>2</v>
      </c>
      <c r="QJN435" s="4">
        <f>15/1.18</f>
        <v>12.711864406779661</v>
      </c>
      <c r="QJO435" s="4">
        <f>QJM435*QJN435</f>
        <v>25.423728813559322</v>
      </c>
      <c r="QJP435" s="3"/>
      <c r="QJQ435" s="4"/>
      <c r="QJR435" s="3"/>
      <c r="QJS435" s="4"/>
      <c r="QJT435" s="27">
        <f>QJO435+QJQ435+QJS435</f>
        <v>25.423728813559322</v>
      </c>
      <c r="QTD435" s="28"/>
      <c r="QTE435" s="3" t="s">
        <v>187</v>
      </c>
      <c r="QTF435" s="62" t="s">
        <v>188</v>
      </c>
      <c r="QTG435" s="3" t="s">
        <v>11</v>
      </c>
      <c r="QTH435" s="3"/>
      <c r="QTI435" s="4">
        <f>QTI434</f>
        <v>2</v>
      </c>
      <c r="QTJ435" s="4">
        <f>15/1.18</f>
        <v>12.711864406779661</v>
      </c>
      <c r="QTK435" s="4">
        <f>QTI435*QTJ435</f>
        <v>25.423728813559322</v>
      </c>
      <c r="QTL435" s="3"/>
      <c r="QTM435" s="4"/>
      <c r="QTN435" s="3"/>
      <c r="QTO435" s="4"/>
      <c r="QTP435" s="27">
        <f>QTK435+QTM435+QTO435</f>
        <v>25.423728813559322</v>
      </c>
      <c r="RCZ435" s="28"/>
      <c r="RDA435" s="3" t="s">
        <v>187</v>
      </c>
      <c r="RDB435" s="62" t="s">
        <v>188</v>
      </c>
      <c r="RDC435" s="3" t="s">
        <v>11</v>
      </c>
      <c r="RDD435" s="3"/>
      <c r="RDE435" s="4">
        <f>RDE434</f>
        <v>2</v>
      </c>
      <c r="RDF435" s="4">
        <f>15/1.18</f>
        <v>12.711864406779661</v>
      </c>
      <c r="RDG435" s="4">
        <f>RDE435*RDF435</f>
        <v>25.423728813559322</v>
      </c>
      <c r="RDH435" s="3"/>
      <c r="RDI435" s="4"/>
      <c r="RDJ435" s="3"/>
      <c r="RDK435" s="4"/>
      <c r="RDL435" s="27">
        <f>RDG435+RDI435+RDK435</f>
        <v>25.423728813559322</v>
      </c>
      <c r="RMV435" s="28"/>
      <c r="RMW435" s="3" t="s">
        <v>187</v>
      </c>
      <c r="RMX435" s="62" t="s">
        <v>188</v>
      </c>
      <c r="RMY435" s="3" t="s">
        <v>11</v>
      </c>
      <c r="RMZ435" s="3"/>
      <c r="RNA435" s="4">
        <f>RNA434</f>
        <v>2</v>
      </c>
      <c r="RNB435" s="4">
        <f>15/1.18</f>
        <v>12.711864406779661</v>
      </c>
      <c r="RNC435" s="4">
        <f>RNA435*RNB435</f>
        <v>25.423728813559322</v>
      </c>
      <c r="RND435" s="3"/>
      <c r="RNE435" s="4"/>
      <c r="RNF435" s="3"/>
      <c r="RNG435" s="4"/>
      <c r="RNH435" s="27">
        <f>RNC435+RNE435+RNG435</f>
        <v>25.423728813559322</v>
      </c>
      <c r="RWR435" s="28"/>
      <c r="RWS435" s="3" t="s">
        <v>187</v>
      </c>
      <c r="RWT435" s="62" t="s">
        <v>188</v>
      </c>
      <c r="RWU435" s="3" t="s">
        <v>11</v>
      </c>
      <c r="RWV435" s="3"/>
      <c r="RWW435" s="4">
        <f>RWW434</f>
        <v>2</v>
      </c>
      <c r="RWX435" s="4">
        <f>15/1.18</f>
        <v>12.711864406779661</v>
      </c>
      <c r="RWY435" s="4">
        <f>RWW435*RWX435</f>
        <v>25.423728813559322</v>
      </c>
      <c r="RWZ435" s="3"/>
      <c r="RXA435" s="4"/>
      <c r="RXB435" s="3"/>
      <c r="RXC435" s="4"/>
      <c r="RXD435" s="27">
        <f>RWY435+RXA435+RXC435</f>
        <v>25.423728813559322</v>
      </c>
      <c r="SGN435" s="28"/>
      <c r="SGO435" s="3" t="s">
        <v>187</v>
      </c>
      <c r="SGP435" s="62" t="s">
        <v>188</v>
      </c>
      <c r="SGQ435" s="3" t="s">
        <v>11</v>
      </c>
      <c r="SGR435" s="3"/>
      <c r="SGS435" s="4">
        <f>SGS434</f>
        <v>2</v>
      </c>
      <c r="SGT435" s="4">
        <f>15/1.18</f>
        <v>12.711864406779661</v>
      </c>
      <c r="SGU435" s="4">
        <f>SGS435*SGT435</f>
        <v>25.423728813559322</v>
      </c>
      <c r="SGV435" s="3"/>
      <c r="SGW435" s="4"/>
      <c r="SGX435" s="3"/>
      <c r="SGY435" s="4"/>
      <c r="SGZ435" s="27">
        <f>SGU435+SGW435+SGY435</f>
        <v>25.423728813559322</v>
      </c>
      <c r="SQJ435" s="28"/>
      <c r="SQK435" s="3" t="s">
        <v>187</v>
      </c>
      <c r="SQL435" s="62" t="s">
        <v>188</v>
      </c>
      <c r="SQM435" s="3" t="s">
        <v>11</v>
      </c>
      <c r="SQN435" s="3"/>
      <c r="SQO435" s="4">
        <f>SQO434</f>
        <v>2</v>
      </c>
      <c r="SQP435" s="4">
        <f>15/1.18</f>
        <v>12.711864406779661</v>
      </c>
      <c r="SQQ435" s="4">
        <f>SQO435*SQP435</f>
        <v>25.423728813559322</v>
      </c>
      <c r="SQR435" s="3"/>
      <c r="SQS435" s="4"/>
      <c r="SQT435" s="3"/>
      <c r="SQU435" s="4"/>
      <c r="SQV435" s="27">
        <f>SQQ435+SQS435+SQU435</f>
        <v>25.423728813559322</v>
      </c>
      <c r="TAF435" s="28"/>
      <c r="TAG435" s="3" t="s">
        <v>187</v>
      </c>
      <c r="TAH435" s="62" t="s">
        <v>188</v>
      </c>
      <c r="TAI435" s="3" t="s">
        <v>11</v>
      </c>
      <c r="TAJ435" s="3"/>
      <c r="TAK435" s="4">
        <f>TAK434</f>
        <v>2</v>
      </c>
      <c r="TAL435" s="4">
        <f>15/1.18</f>
        <v>12.711864406779661</v>
      </c>
      <c r="TAM435" s="4">
        <f>TAK435*TAL435</f>
        <v>25.423728813559322</v>
      </c>
      <c r="TAN435" s="3"/>
      <c r="TAO435" s="4"/>
      <c r="TAP435" s="3"/>
      <c r="TAQ435" s="4"/>
      <c r="TAR435" s="27">
        <f>TAM435+TAO435+TAQ435</f>
        <v>25.423728813559322</v>
      </c>
      <c r="TKB435" s="28"/>
      <c r="TKC435" s="3" t="s">
        <v>187</v>
      </c>
      <c r="TKD435" s="62" t="s">
        <v>188</v>
      </c>
      <c r="TKE435" s="3" t="s">
        <v>11</v>
      </c>
      <c r="TKF435" s="3"/>
      <c r="TKG435" s="4">
        <f>TKG434</f>
        <v>2</v>
      </c>
      <c r="TKH435" s="4">
        <f>15/1.18</f>
        <v>12.711864406779661</v>
      </c>
      <c r="TKI435" s="4">
        <f>TKG435*TKH435</f>
        <v>25.423728813559322</v>
      </c>
      <c r="TKJ435" s="3"/>
      <c r="TKK435" s="4"/>
      <c r="TKL435" s="3"/>
      <c r="TKM435" s="4"/>
      <c r="TKN435" s="27">
        <f>TKI435+TKK435+TKM435</f>
        <v>25.423728813559322</v>
      </c>
      <c r="TTX435" s="28"/>
      <c r="TTY435" s="3" t="s">
        <v>187</v>
      </c>
      <c r="TTZ435" s="62" t="s">
        <v>188</v>
      </c>
      <c r="TUA435" s="3" t="s">
        <v>11</v>
      </c>
      <c r="TUB435" s="3"/>
      <c r="TUC435" s="4">
        <f>TUC434</f>
        <v>2</v>
      </c>
      <c r="TUD435" s="4">
        <f>15/1.18</f>
        <v>12.711864406779661</v>
      </c>
      <c r="TUE435" s="4">
        <f>TUC435*TUD435</f>
        <v>25.423728813559322</v>
      </c>
      <c r="TUF435" s="3"/>
      <c r="TUG435" s="4"/>
      <c r="TUH435" s="3"/>
      <c r="TUI435" s="4"/>
      <c r="TUJ435" s="27">
        <f>TUE435+TUG435+TUI435</f>
        <v>25.423728813559322</v>
      </c>
      <c r="UDT435" s="28"/>
      <c r="UDU435" s="3" t="s">
        <v>187</v>
      </c>
      <c r="UDV435" s="62" t="s">
        <v>188</v>
      </c>
      <c r="UDW435" s="3" t="s">
        <v>11</v>
      </c>
      <c r="UDX435" s="3"/>
      <c r="UDY435" s="4">
        <f>UDY434</f>
        <v>2</v>
      </c>
      <c r="UDZ435" s="4">
        <f>15/1.18</f>
        <v>12.711864406779661</v>
      </c>
      <c r="UEA435" s="4">
        <f>UDY435*UDZ435</f>
        <v>25.423728813559322</v>
      </c>
      <c r="UEB435" s="3"/>
      <c r="UEC435" s="4"/>
      <c r="UED435" s="3"/>
      <c r="UEE435" s="4"/>
      <c r="UEF435" s="27">
        <f>UEA435+UEC435+UEE435</f>
        <v>25.423728813559322</v>
      </c>
      <c r="UNP435" s="28"/>
      <c r="UNQ435" s="3" t="s">
        <v>187</v>
      </c>
      <c r="UNR435" s="62" t="s">
        <v>188</v>
      </c>
      <c r="UNS435" s="3" t="s">
        <v>11</v>
      </c>
      <c r="UNT435" s="3"/>
      <c r="UNU435" s="4">
        <f>UNU434</f>
        <v>2</v>
      </c>
      <c r="UNV435" s="4">
        <f>15/1.18</f>
        <v>12.711864406779661</v>
      </c>
      <c r="UNW435" s="4">
        <f>UNU435*UNV435</f>
        <v>25.423728813559322</v>
      </c>
      <c r="UNX435" s="3"/>
      <c r="UNY435" s="4"/>
      <c r="UNZ435" s="3"/>
      <c r="UOA435" s="4"/>
      <c r="UOB435" s="27">
        <f>UNW435+UNY435+UOA435</f>
        <v>25.423728813559322</v>
      </c>
      <c r="UXL435" s="28"/>
      <c r="UXM435" s="3" t="s">
        <v>187</v>
      </c>
      <c r="UXN435" s="62" t="s">
        <v>188</v>
      </c>
      <c r="UXO435" s="3" t="s">
        <v>11</v>
      </c>
      <c r="UXP435" s="3"/>
      <c r="UXQ435" s="4">
        <f>UXQ434</f>
        <v>2</v>
      </c>
      <c r="UXR435" s="4">
        <f>15/1.18</f>
        <v>12.711864406779661</v>
      </c>
      <c r="UXS435" s="4">
        <f>UXQ435*UXR435</f>
        <v>25.423728813559322</v>
      </c>
      <c r="UXT435" s="3"/>
      <c r="UXU435" s="4"/>
      <c r="UXV435" s="3"/>
      <c r="UXW435" s="4"/>
      <c r="UXX435" s="27">
        <f>UXS435+UXU435+UXW435</f>
        <v>25.423728813559322</v>
      </c>
      <c r="VHH435" s="28"/>
      <c r="VHI435" s="3" t="s">
        <v>187</v>
      </c>
      <c r="VHJ435" s="62" t="s">
        <v>188</v>
      </c>
      <c r="VHK435" s="3" t="s">
        <v>11</v>
      </c>
      <c r="VHL435" s="3"/>
      <c r="VHM435" s="4">
        <f>VHM434</f>
        <v>2</v>
      </c>
      <c r="VHN435" s="4">
        <f>15/1.18</f>
        <v>12.711864406779661</v>
      </c>
      <c r="VHO435" s="4">
        <f>VHM435*VHN435</f>
        <v>25.423728813559322</v>
      </c>
      <c r="VHP435" s="3"/>
      <c r="VHQ435" s="4"/>
      <c r="VHR435" s="3"/>
      <c r="VHS435" s="4"/>
      <c r="VHT435" s="27">
        <f>VHO435+VHQ435+VHS435</f>
        <v>25.423728813559322</v>
      </c>
      <c r="VRD435" s="28"/>
      <c r="VRE435" s="3" t="s">
        <v>187</v>
      </c>
      <c r="VRF435" s="62" t="s">
        <v>188</v>
      </c>
      <c r="VRG435" s="3" t="s">
        <v>11</v>
      </c>
      <c r="VRH435" s="3"/>
      <c r="VRI435" s="4">
        <f>VRI434</f>
        <v>2</v>
      </c>
      <c r="VRJ435" s="4">
        <f>15/1.18</f>
        <v>12.711864406779661</v>
      </c>
      <c r="VRK435" s="4">
        <f>VRI435*VRJ435</f>
        <v>25.423728813559322</v>
      </c>
      <c r="VRL435" s="3"/>
      <c r="VRM435" s="4"/>
      <c r="VRN435" s="3"/>
      <c r="VRO435" s="4"/>
      <c r="VRP435" s="27">
        <f>VRK435+VRM435+VRO435</f>
        <v>25.423728813559322</v>
      </c>
      <c r="WAZ435" s="28"/>
      <c r="WBA435" s="3" t="s">
        <v>187</v>
      </c>
      <c r="WBB435" s="62" t="s">
        <v>188</v>
      </c>
      <c r="WBC435" s="3" t="s">
        <v>11</v>
      </c>
      <c r="WBD435" s="3"/>
      <c r="WBE435" s="4">
        <f>WBE434</f>
        <v>2</v>
      </c>
      <c r="WBF435" s="4">
        <f>15/1.18</f>
        <v>12.711864406779661</v>
      </c>
      <c r="WBG435" s="4">
        <f>WBE435*WBF435</f>
        <v>25.423728813559322</v>
      </c>
      <c r="WBH435" s="3"/>
      <c r="WBI435" s="4"/>
      <c r="WBJ435" s="3"/>
      <c r="WBK435" s="4"/>
      <c r="WBL435" s="27">
        <f>WBG435+WBI435+WBK435</f>
        <v>25.423728813559322</v>
      </c>
      <c r="WKV435" s="28"/>
      <c r="WKW435" s="3" t="s">
        <v>187</v>
      </c>
      <c r="WKX435" s="62" t="s">
        <v>188</v>
      </c>
      <c r="WKY435" s="3" t="s">
        <v>11</v>
      </c>
      <c r="WKZ435" s="3"/>
      <c r="WLA435" s="4">
        <f>WLA434</f>
        <v>2</v>
      </c>
      <c r="WLB435" s="4">
        <f>15/1.18</f>
        <v>12.711864406779661</v>
      </c>
      <c r="WLC435" s="4">
        <f>WLA435*WLB435</f>
        <v>25.423728813559322</v>
      </c>
      <c r="WLD435" s="3"/>
      <c r="WLE435" s="4"/>
      <c r="WLF435" s="3"/>
      <c r="WLG435" s="4"/>
      <c r="WLH435" s="27">
        <f>WLC435+WLE435+WLG435</f>
        <v>25.423728813559322</v>
      </c>
      <c r="WUR435" s="28"/>
      <c r="WUS435" s="3" t="s">
        <v>187</v>
      </c>
      <c r="WUT435" s="62" t="s">
        <v>188</v>
      </c>
      <c r="WUU435" s="3" t="s">
        <v>11</v>
      </c>
      <c r="WUV435" s="3"/>
      <c r="WUW435" s="4">
        <f>WUW434</f>
        <v>2</v>
      </c>
      <c r="WUX435" s="4">
        <f>15/1.18</f>
        <v>12.711864406779661</v>
      </c>
      <c r="WUY435" s="4">
        <f>WUW435*WUX435</f>
        <v>25.423728813559322</v>
      </c>
      <c r="WUZ435" s="3"/>
      <c r="WVA435" s="4"/>
      <c r="WVB435" s="3"/>
      <c r="WVC435" s="4"/>
      <c r="WVD435" s="27">
        <f>WUY435+WVA435+WVC435</f>
        <v>25.423728813559322</v>
      </c>
    </row>
    <row r="436" spans="1:1020 1264:2044 2288:3068 3312:4092 4336:5116 5360:6140 6384:7164 7408:8188 8432:9212 9456:10236 10480:11260 11504:12284 12528:13308 13552:14332 14576:15356 15600:16124" ht="16.5" thickBot="1" x14ac:dyDescent="0.4">
      <c r="A436" s="37"/>
      <c r="B436" s="80" t="s">
        <v>6</v>
      </c>
      <c r="C436" s="38"/>
      <c r="D436" s="95"/>
      <c r="E436" s="95"/>
      <c r="F436" s="96">
        <f>SUM(F7:F435)</f>
        <v>0</v>
      </c>
    </row>
    <row r="437" spans="1:1020 1264:2044 2288:3068 3312:4092 4336:5116 5360:6140 6384:7164 7408:8188 8432:9212 9456:10236 10480:11260 11504:12284 12528:13308 13552:14332 14576:15356 15600:16124" ht="16.5" thickBot="1" x14ac:dyDescent="0.4">
      <c r="A437" s="39"/>
      <c r="B437" s="81" t="s">
        <v>749</v>
      </c>
      <c r="C437" s="40"/>
      <c r="D437" s="97"/>
      <c r="E437" s="97"/>
      <c r="F437" s="41">
        <f>F436*C437</f>
        <v>0</v>
      </c>
    </row>
    <row r="438" spans="1:1020 1264:2044 2288:3068 3312:4092 4336:5116 5360:6140 6384:7164 7408:8188 8432:9212 9456:10236 10480:11260 11504:12284 12528:13308 13552:14332 14576:15356 15600:16124" ht="16.5" thickBot="1" x14ac:dyDescent="0.4">
      <c r="A438" s="42"/>
      <c r="B438" s="82" t="s">
        <v>7</v>
      </c>
      <c r="C438" s="43"/>
      <c r="D438" s="44"/>
      <c r="E438" s="44"/>
      <c r="F438" s="44">
        <f>SUM(F436:F437)</f>
        <v>0</v>
      </c>
    </row>
    <row r="439" spans="1:1020 1264:2044 2288:3068 3312:4092 4336:5116 5360:6140 6384:7164 7408:8188 8432:9212 9456:10236 10480:11260 11504:12284 12528:13308 13552:14332 14576:15356 15600:16124" ht="16.5" thickBot="1" x14ac:dyDescent="0.4">
      <c r="A439" s="39"/>
      <c r="B439" s="81" t="s">
        <v>8</v>
      </c>
      <c r="C439" s="40"/>
      <c r="D439" s="97"/>
      <c r="E439" s="97"/>
      <c r="F439" s="41">
        <f>F438*C439</f>
        <v>0</v>
      </c>
    </row>
    <row r="440" spans="1:1020 1264:2044 2288:3068 3312:4092 4336:5116 5360:6140 6384:7164 7408:8188 8432:9212 9456:10236 10480:11260 11504:12284 12528:13308 13552:14332 14576:15356 15600:16124" ht="16.5" thickBot="1" x14ac:dyDescent="0.4">
      <c r="A440" s="42"/>
      <c r="B440" s="82" t="s">
        <v>7</v>
      </c>
      <c r="C440" s="43"/>
      <c r="D440" s="44"/>
      <c r="E440" s="44"/>
      <c r="F440" s="44">
        <f>SUM(F438:F439)</f>
        <v>0</v>
      </c>
    </row>
    <row r="441" spans="1:1020 1264:2044 2288:3068 3312:4092 4336:5116 5360:6140 6384:7164 7408:8188 8432:9212 9456:10236 10480:11260 11504:12284 12528:13308 13552:14332 14576:15356 15600:16124" ht="16.5" thickBot="1" x14ac:dyDescent="0.4">
      <c r="A441" s="42"/>
      <c r="B441" s="83" t="s">
        <v>750</v>
      </c>
      <c r="C441" s="45"/>
      <c r="D441" s="44"/>
      <c r="E441" s="44"/>
      <c r="F441" s="98">
        <f>F440*C441</f>
        <v>0</v>
      </c>
    </row>
    <row r="442" spans="1:1020 1264:2044 2288:3068 3312:4092 4336:5116 5360:6140 6384:7164 7408:8188 8432:9212 9456:10236 10480:11260 11504:12284 12528:13308 13552:14332 14576:15356 15600:16124" ht="16.5" thickBot="1" x14ac:dyDescent="0.4">
      <c r="A442" s="39"/>
      <c r="B442" s="84" t="s">
        <v>7</v>
      </c>
      <c r="C442" s="46"/>
      <c r="D442" s="97"/>
      <c r="E442" s="97"/>
      <c r="F442" s="97">
        <f>SUM(F440:F441)</f>
        <v>0</v>
      </c>
    </row>
    <row r="443" spans="1:1020 1264:2044 2288:3068 3312:4092 4336:5116 5360:6140 6384:7164 7408:8188 8432:9212 9456:10236 10480:11260 11504:12284 12528:13308 13552:14332 14576:15356 15600:16124" ht="24" customHeight="1" x14ac:dyDescent="0.35">
      <c r="A443" s="9"/>
      <c r="B443" s="47"/>
      <c r="C443" s="10"/>
      <c r="D443" s="11"/>
      <c r="E443" s="11"/>
      <c r="F443" s="48"/>
    </row>
  </sheetData>
  <autoFilter ref="A6:G4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1_1  კრებსიტი სატენდერო</vt:lpstr>
      <vt:lpstr>'1_1  კრებსიტი სატენდერო'!Print_Area</vt:lpstr>
      <vt:lpstr>'1_1  კრებსიტი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2021-03-19T10:01:03Z</dcterms:modified>
</cp:coreProperties>
</file>